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3\Documents\SUBDIRECCIÓN ADMINISTRATIVA\ARCHIVO 2024\FINANCIEROS IVAI\"/>
    </mc:Choice>
  </mc:AlternateContent>
  <xr:revisionPtr revIDLastSave="0" documentId="13_ncr:1_{F3617769-F078-4F95-9061-F1830FFFB4F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CTUBRE" sheetId="3" r:id="rId1"/>
    <sheet name="NOVIEMBRE" sheetId="4" r:id="rId2"/>
    <sheet name="DICIEMBRE" sheetId="5" r:id="rId3"/>
  </sheets>
  <calcPr calcId="181029"/>
</workbook>
</file>

<file path=xl/calcChain.xml><?xml version="1.0" encoding="utf-8"?>
<calcChain xmlns="http://schemas.openxmlformats.org/spreadsheetml/2006/main">
  <c r="P8" i="4" l="1"/>
  <c r="P13" i="4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3" i="3"/>
  <c r="P75" i="3"/>
  <c r="P5" i="3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2" i="4"/>
  <c r="P11" i="4"/>
  <c r="P10" i="4"/>
  <c r="P9" i="4"/>
  <c r="P7" i="4"/>
  <c r="P6" i="4"/>
  <c r="P5" i="4"/>
  <c r="P4" i="4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9" i="5"/>
  <c r="P8" i="5"/>
  <c r="P7" i="5"/>
  <c r="P6" i="5"/>
  <c r="P5" i="5"/>
  <c r="P4" i="5"/>
  <c r="P118" i="3" l="1"/>
  <c r="P117" i="3"/>
  <c r="P116" i="3"/>
  <c r="P115" i="3"/>
  <c r="P114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4" i="3"/>
</calcChain>
</file>

<file path=xl/sharedStrings.xml><?xml version="1.0" encoding="utf-8"?>
<sst xmlns="http://schemas.openxmlformats.org/spreadsheetml/2006/main" count="1803" uniqueCount="458">
  <si>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</si>
  <si>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>SERV.        PÚB. COMISIONAD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</si>
  <si>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</si>
  <si>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10"/>
        <rFont val="Calibri"/>
        <family val="1"/>
      </rPr>
      <t xml:space="preserve">ORIGEN      DEL
</t>
    </r>
    <r>
      <rPr>
        <b/>
        <sz val="10"/>
        <rFont val="Calibri"/>
        <family val="1"/>
      </rPr>
      <t>RECURSO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</si>
  <si>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</si>
  <si>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</si>
  <si>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</si>
  <si>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</si>
  <si>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</si>
  <si>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</si>
  <si>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</si>
  <si>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b/>
        <sz val="10"/>
        <rFont val="Calibri"/>
        <family val="1"/>
      </rPr>
      <t xml:space="preserve">IMPORTE
</t>
    </r>
    <r>
      <rPr>
        <b/>
        <sz val="10"/>
        <rFont val="Calibri"/>
        <family val="1"/>
      </rPr>
      <t>EJERCIDO</t>
    </r>
  </si>
  <si>
    <r>
      <rPr>
        <b/>
        <sz val="10"/>
        <rFont val="Calibri"/>
        <family val="1"/>
      </rPr>
      <t xml:space="preserve">RESPONSABLE QUE PROPORCIONA LA
</t>
    </r>
    <r>
      <rPr>
        <b/>
        <sz val="10"/>
        <rFont val="Calibri"/>
        <family val="1"/>
      </rPr>
      <t>INFORMACIÓN</t>
    </r>
  </si>
  <si>
    <r>
      <rPr>
        <sz val="9"/>
        <rFont val="Calibri"/>
        <family val="1"/>
      </rPr>
      <t>FED.</t>
    </r>
  </si>
  <si>
    <r>
      <rPr>
        <sz val="9"/>
        <rFont val="Calibri"/>
        <family val="1"/>
      </rPr>
      <t>REC. FINANCIEROS</t>
    </r>
  </si>
  <si>
    <t>DPYV</t>
  </si>
  <si>
    <t>SA</t>
  </si>
  <si>
    <t>FED.</t>
  </si>
  <si>
    <t>REC. FINANCIEROS</t>
  </si>
  <si>
    <t>ÁREA</t>
  </si>
  <si>
    <t>OBJETO O MOTIVO DE LA COMISIÓN</t>
  </si>
  <si>
    <t>LUGAR          DE COMISIÓN</t>
  </si>
  <si>
    <t>VIÁTICOS EJERCIDOS EN EL MES DE: OCTUBRE 2023</t>
  </si>
  <si>
    <t>VIÁTICOS EJERCIDOS EN EL MES DE: NOVIEMBRE 2023</t>
  </si>
  <si>
    <t>VIÁTICOS EJERCIDOS EN EL MES DE: DICIEMBRE 2023</t>
  </si>
  <si>
    <r>
      <rPr>
        <b/>
        <sz val="10"/>
        <rFont val="Calibri"/>
        <family val="1"/>
      </rPr>
      <t>FECHA    DE
INICIO</t>
    </r>
  </si>
  <si>
    <t>FECHA DE TERMINO</t>
  </si>
  <si>
    <t>ENTREGA DE INVITACIONES PARA EVENTO DE CIENCIA Y TECNOLÓGIA</t>
  </si>
  <si>
    <t>VILLA ALDAMA, GUADALUPE VICTORIA, PEROTE, LAS VIGAS DE RAMÍREZ Y ALTOTONGA, VER.</t>
  </si>
  <si>
    <t>IF</t>
  </si>
  <si>
    <t>REALIZAR LEVANTAMIENTO DE INFORMACIÓN PARA EL PROGRAMA ESTRATÉGICO, CONECTANDO LA EDUCACIÓN</t>
  </si>
  <si>
    <t>TELEBACHILLERATO XOLOLOYAN, XOXOTEPEC Y RINCONADA, MUNICIPIO DE AYAHUALULCO</t>
  </si>
  <si>
    <t>DG</t>
  </si>
  <si>
    <t>ASISTIR A REUNIÓN DE TRABAJO CON DIFERENTES DEPENDENCIAS PARA EL EVENTO: "EL ALTAR MÁS GRANDE DEL MUNDO"</t>
  </si>
  <si>
    <t>XALAPA, VER.</t>
  </si>
  <si>
    <t>ASISTIR A REUNIÓN DE TRABAJO EN LAS INSTALACIONES DE BELVER, REUNIÓN DE TRABAJO CON PRODUCTORES DEL MUNICIPIO DE TATATILA, VER., ASISTIR A RECEPCIÓN DE OBSERVACIONES DE AUDITORÍA EJERCICIO ENERO-DICIEMBRE 2022, EN EL OIC.</t>
  </si>
  <si>
    <t>XALAPA, VER., TATATILA, VER.</t>
  </si>
  <si>
    <t>IE</t>
  </si>
  <si>
    <t>COMPRA DE MATERIAL PARA LA SEMANA DE LA CIENCIA Y TECNOLÓGIA</t>
  </si>
  <si>
    <t>MÉXICO, DF.</t>
  </si>
  <si>
    <t>TELEBACHILLERATO LA GLORIA, TELEBACHILLERATO LOS ALTOS Y TELEBACHILLERATO AYAHUALULCO</t>
  </si>
  <si>
    <t>ASISTIR A REUNIÓN DE TRABAJO EN TATATILA, VER, Y EN LAS INSTALACIONES DEL OIC-ITUC, XALAPA, VER.</t>
  </si>
  <si>
    <t>TATATILA, VER., XALAPA, VER.</t>
  </si>
  <si>
    <t xml:space="preserve">ASISTIR A REUNIÓN DE TRABAJO EN LAS INSTALACIONES DEL OIC-ITUC Y LA DET. </t>
  </si>
  <si>
    <t>RF</t>
  </si>
  <si>
    <t>ASISTIR A LAS OFICINAS DE LA DET Y LA SEFIPLAN PARA HACER ENTREGA DE INFORMACIÓN DE RECURSOS FINANCIEROS</t>
  </si>
  <si>
    <t>ASISTIR A REUNIÓN DE TRABAJO EN LA CONTRALORÍA DEL ESTADO</t>
  </si>
  <si>
    <t xml:space="preserve">XALAPA, VER. </t>
  </si>
  <si>
    <t>TELEBACFHILLERATO EL ESCOBILLO, TELEBACHILLERATO EL LLANILLO REDONDO Y TELEBACHILLERATO EL PAISANO</t>
  </si>
  <si>
    <t>ASISTIR AL CURSO DE INDUCCIÓN PARA PARTICIPAR EN LA REVISIÓN Y DICTAMINACIÓN DE EXPEDIENTES DE PROGRAMAS DE ESTUDIO DE NIVEL SUPERIOR POR PARTE DE COEPES.</t>
  </si>
  <si>
    <t>ACUDE A LA UNIVERSIDAD TECNOLÓGICA DEL CENTRO DE VERACRUZ PARA DAR SEGUIMIENTO A LAS CERTIFICACIONES DE DOCENTES DEL ITSPe</t>
  </si>
  <si>
    <t xml:space="preserve">CUITLAHUAC, VER. </t>
  </si>
  <si>
    <t xml:space="preserve">ASISTIR A LA OIC y SEFIPLAN EN XALAPA, VER. </t>
  </si>
  <si>
    <t>IGE</t>
  </si>
  <si>
    <t>SACA</t>
  </si>
  <si>
    <t>ACUDE AL MUSEO KANÁ A IMPARTIR TALLER EN EL MARCO DE LA SEMANA ESTATAL DE CIENCIA Y TECNOLOGÍA VERACRUZ 2023</t>
  </si>
  <si>
    <t>ASISTRIR A LA OIC EN XALAPA, VER.</t>
  </si>
  <si>
    <t>IIA</t>
  </si>
  <si>
    <t>PARTICIPAR COMO APOYO EN EL TALLER EN EL EVENTO DE LA SEMANA ESTATAL DE CIENCIA Y TECNOLOGÍA, VERACRUZ 2023.</t>
  </si>
  <si>
    <t>IMPARTICIÓN DEL TALLER "¿Y SI TE DIGO CUANTÓ MIDE EL ÁRBOL?", EN EL MARCO DE LA SEMANA ESTATAL DE CIENCIA Y TECNOLOGÍA, VERACRUZ 2023</t>
  </si>
  <si>
    <t>IMPARTICIÓN DEL CURSO DENOMINADO "¿Y SI TE DIGO CUANTÓ MIDE EL ÁRBOL?", EN LAS INSTALACIONES DEL KANÁ, MUSEO DE CIENCIA Y TECNOLOGÍA DE VERACRUZ 2023</t>
  </si>
  <si>
    <t>XALAPA, VER</t>
  </si>
  <si>
    <t>296/09/2023</t>
  </si>
  <si>
    <t>ASISTIR A REUNIÓN DE TRABAJO EN LAS INSTALACIONES DEL TECA Y AL OIC, PARA CIERRE DE AUDITORÍA CORRESPONDIENTE AL EJERCICIO 2022</t>
  </si>
  <si>
    <t>ASISTIR A REUNIÓN DE TRABAJO EN LAS INSTALACIONES DEL BACHILLERATO EN LÍNEA DE VERACRUZ (BELVER), EN EL OIC-ITUC Y LA DET</t>
  </si>
  <si>
    <t>ASISTIR A REUNIONES EN SEFIPLAN Y CGE</t>
  </si>
  <si>
    <t>RH</t>
  </si>
  <si>
    <t>ENTREGAR INFORMACIÓN FINANCIERA EN DIFERENTES DEPENDENCIAS DE LA CIUDAD DE XALAPA</t>
  </si>
  <si>
    <t xml:space="preserve">TATATILA, VER. </t>
  </si>
  <si>
    <t>II</t>
  </si>
  <si>
    <t>REUNIÓN DE TRABAJO CON EL RECTOR DE LA UNIVERSIDAD POLITECNICA DE HUATUSCO</t>
  </si>
  <si>
    <t xml:space="preserve">HUATUSCO, VER. </t>
  </si>
  <si>
    <t>REUNIÓN CON LA PRESIDENTA DEL MUNICIPIO DE TATATILA PARA EL TEMA DE NODESS</t>
  </si>
  <si>
    <t>TATATILA, VER</t>
  </si>
  <si>
    <t>IIND</t>
  </si>
  <si>
    <t>TELEBACHILLERATO TECPITLA Y TELEBACHILLERATO IXHUACÁN DE LOS REYES</t>
  </si>
  <si>
    <t>REUNIÓN DE TRABAJO EN OFICINA DE LA SEMSyS</t>
  </si>
  <si>
    <t>ENTREGA DE DOCUMENTOS EN DEPENDENCIAS DE XALAPA, EMILIANO ZAPATA Y CARDEL</t>
  </si>
  <si>
    <t xml:space="preserve">ENTREGA DE INVITACIÓN PARA EL EVENTO POR EL DÍA DEL INGENIERO EN INDUSTRIAS ALIMENTARIAS </t>
  </si>
  <si>
    <t>ENTREGA DE CARPETAS DE LICITACIÓN EN XALAPA, VER.</t>
  </si>
  <si>
    <t>ASISTIR A REUNIONES DE TRABAJO EN DIFERENTES DEPENDENCIAS DE LA CUIDAD DE XALAPA (SEFIPLAN, CGE Y DET).</t>
  </si>
  <si>
    <t>ASISTIR A REUNIÓN DE TRABAJO EN LAS INSTALACIONES DEL INSTITUTO TECNOLÓGICO DE VERACRUZ</t>
  </si>
  <si>
    <t xml:space="preserve">VERACRUZ, VER. </t>
  </si>
  <si>
    <t>074/10/2023</t>
  </si>
  <si>
    <t>ASISTIR A LAS OFICINAS DE LA SEFIPLAN PARA ENTREGA DE CORRECCIÓN DE LOS ESTADOS FINANCIEROS DEL MES DE SEPTIEMBRE Y CUADRENILLOS DEL 3ER REPORTE TRIMESTRAL 2023</t>
  </si>
  <si>
    <t>ASISTIR A LAS OFICINAS DE LA SEFIPLAN PARA REUNIÓN CON EL C.P. ANDY JAIR MOGUEL SÁNCHEZ PARA CAPACITACIÓN SOBRE EL LLENADO DE FORMATOS DE RECURSOS TRANSFERIDOS FEDERALES SOLICITADOS</t>
  </si>
  <si>
    <t>DYC</t>
  </si>
  <si>
    <t xml:space="preserve">ASISTIR AL CONGRESO DEL ESTADO PARA GRABAR VIDEOS PARA EL XXI ANIVERSARIO </t>
  </si>
  <si>
    <t xml:space="preserve">REUNIÓN CON JURIDICO EN XALAPA, VER. </t>
  </si>
  <si>
    <t xml:space="preserve">ENTREGA DE INFORMACIÓN EN DIFERENTES DEPENDENCIAS EN XALAPA, VER. </t>
  </si>
  <si>
    <t>ENTREGA DE DOCUMENTACIÓN EN DEPENDENCIAS DE XALAPA</t>
  </si>
  <si>
    <t>TELEBACHILLERATO EL ESCOBILLO Y TELEBACHILLERATO COLONIA LIBERTAD</t>
  </si>
  <si>
    <t>TELEBACHILLERATO DE SAN MIGUEL TLALPOALA, TELEBACHILLERATO DE ADOLFO MORENO</t>
  </si>
  <si>
    <t>ADG</t>
  </si>
  <si>
    <t>RM</t>
  </si>
  <si>
    <t xml:space="preserve">ENTREGA DE CARPETAS DE LICITACIÓN EN CONTRALORÍA Y SECRETARÍA DE FINANZAS </t>
  </si>
  <si>
    <t>ASISTIR A REUNIÓN DE TRABAJO EN LAS OFICINAS DE LA SEFIPLAN EN LA CIUDAD DE XALAPA, VERACRUZ</t>
  </si>
  <si>
    <t xml:space="preserve">COMPRA DE MATERIAL PARA LA SEMANA DE CIENCIA Y TECNOLÓGIA </t>
  </si>
  <si>
    <t xml:space="preserve">ASISTIR A REUNIÓN CON EMPRESARIOS DE FORRAJERA LA POSTA </t>
  </si>
  <si>
    <t>REUNIÓN EN TATATILA PARA EL TEMA NODESS</t>
  </si>
  <si>
    <t xml:space="preserve">ENTREGA DE INFORMACIÓN EN LA DET, SEFIPLAN E ITUC EN XALAPA, VER. </t>
  </si>
  <si>
    <t>COMISIÓN POR ENTREGA DE INFORMACIÓN EN DIFERENTES DEPENDENCIAS DE LA CIUDAD DE XALAPA</t>
  </si>
  <si>
    <t>REUNIÓN EN EL MUNICIPIO DE TATATILA, VER., PARA TRATAR EL TEMA NODESS</t>
  </si>
  <si>
    <t>REUNIÓN DE TRABAJO CON EL INSTITUTO TECNOLÓGICO DE TEHUACAN</t>
  </si>
  <si>
    <t xml:space="preserve">ASISTIR A LA FIRMA DE CONVENIO EN EL H. AYUNTAMIENTO DE LAS VIGAS DE RAMÍREZ, VER. </t>
  </si>
  <si>
    <t>REUNIÓN CON LA PRESIDENTA DE TATATILA, VER., PARA TEMA DE NODESS</t>
  </si>
  <si>
    <t>TATATILA, VER.</t>
  </si>
  <si>
    <t>V</t>
  </si>
  <si>
    <t>ENTREVISTACON MPIO. TATATILA APOYO COMEDOR ESTUDIANTIL Y PROBABLE FIRMA DE CONVENIO</t>
  </si>
  <si>
    <t>VISITA INDUSTRIAL A LA EMPRESA BIMBO DE PUEBLA, S.A. DE C.V.</t>
  </si>
  <si>
    <t>SEFIPLAN</t>
  </si>
  <si>
    <t>CONGRESO DEL ESTADO</t>
  </si>
  <si>
    <t>PEROTE, VER.</t>
  </si>
  <si>
    <t xml:space="preserve">FORRAJERA LA POSTA </t>
  </si>
  <si>
    <t>INSTITUTO TECNOLÓGICO DE TEHUACAN</t>
  </si>
  <si>
    <t xml:space="preserve">H. AYUNTAMIENTO DE LAS VIGAS DE RAMÍREZ </t>
  </si>
  <si>
    <t>EMPRESA INSUATRIAL BIMBO</t>
  </si>
  <si>
    <t>PUEBLA, PUEBLA</t>
  </si>
  <si>
    <t xml:space="preserve">REUNIÓN DE TEMAS LABORALES CON EL JURIDICO EN XALAPA, VER. </t>
  </si>
  <si>
    <t>JURIDICO, XALAPA, VER</t>
  </si>
  <si>
    <t xml:space="preserve">ENTREGA DE INFORMACIÓN EN SEFIPLAN EN XALAPA, VER. </t>
  </si>
  <si>
    <t xml:space="preserve">SEFIPLAN </t>
  </si>
  <si>
    <t>ASISTIR A ENTREGAR DOCUMENTACIÓN EN LA ITUC.</t>
  </si>
  <si>
    <t>ITUC</t>
  </si>
  <si>
    <t>ASISTIR A REUNIÓN DE TRABAJO EN LAS INSTALACIONES DEL OIC, CONTRALORIA GENERAL, SEFIPLAN Y LA DET</t>
  </si>
  <si>
    <t xml:space="preserve">INSTALACIONES OIC, CONTRALORÍA GENERAL, SEFIPLAN Y LA DET </t>
  </si>
  <si>
    <t xml:space="preserve">ASISTIR AL 5TO CONGRESO DE ENERGÍA, REFINACIÓN, GAS Y PETROQUÍMICA, EN LAS INSTALACIONES DEL WTC, EN BOCA DEL RÍO, VER. </t>
  </si>
  <si>
    <t>INSTALACIONES DEL WTC</t>
  </si>
  <si>
    <t xml:space="preserve">BOCA DEL RÍO, VER. </t>
  </si>
  <si>
    <t>COMISIÓN POR ASISTENCIA A REUNIÓN EN EL DESPACHO AUDITOR DE LA CONTRALORÍA GENERAL</t>
  </si>
  <si>
    <t>DESPACHO AUDITOR DE LA CONTRALORÍA GENERAL</t>
  </si>
  <si>
    <t>SPeI</t>
  </si>
  <si>
    <t>DyC</t>
  </si>
  <si>
    <t>DVyP</t>
  </si>
  <si>
    <t>ASISTE A REUNIÓN DE TRABAJO PARA SEGUIMIENTO DEL EVENTO SECyT 2023 Y A REALIZAR COMPRAS DE MATERIAL PARA EL EVENTO.</t>
  </si>
  <si>
    <t xml:space="preserve">VISITA INDUSTRIAL A LA JOYA TOTONACAPAN EN TEZIUTLÁN PUEBLA </t>
  </si>
  <si>
    <t xml:space="preserve">LA JOYA TOTONACAPAN </t>
  </si>
  <si>
    <t>TEZIUTLÁN PUEBLA</t>
  </si>
  <si>
    <t xml:space="preserve">ASISTE A REUNIÓN DE TRABAJO EN EL INSTITUTO TECNOLÓGICO DE TEZIUTLÁN PARA SEGUIMIENTO DE PROYECTO </t>
  </si>
  <si>
    <t>INSTITUTO TECNOLÓGICO DE TEZIUTLÁN</t>
  </si>
  <si>
    <t>ASISTIR A REUNIÓN DE TRABAJO EN LAS INSTALACIONES DEL OIC-ITUC</t>
  </si>
  <si>
    <t>INSTALACIONES DEL OIC-ITUC</t>
  </si>
  <si>
    <t>ASISTIR A REUNIÓN DE TRABAJO EN LAS INSTALACIONES DE LA SEV</t>
  </si>
  <si>
    <t>INSTALACIONES DE LA SEV</t>
  </si>
  <si>
    <t>ASISTIR A ENTREGA DE DOCUMENTACIÓN EN LAS INSTALACIONES DE LA SEV Y CONTRALORÍA GENERAL</t>
  </si>
  <si>
    <t>INSTALACIONES DE LA SEV Y CONTRALORÍA GENERAL</t>
  </si>
  <si>
    <t xml:space="preserve">ASISTIR A ENTREGA DE DOCUMENTACIÓN EN LAS INSTALACIONES DE LA DET Y AREUNIÓN DE TRABAJO EN LA SEV </t>
  </si>
  <si>
    <t xml:space="preserve">XALAPA, VER </t>
  </si>
  <si>
    <t>INSTALACIONES DE LA DET Y LA SEV</t>
  </si>
  <si>
    <t xml:space="preserve">ASISTIR DE PROMOCIÓN EDUCATIVA DEL ITSPe, AL MPIO. DE LAS VIGAS DE RAMÍREZ, VER. Y SEGUIMIENTO DE FIRMA DE CONVENIO CON EL H. AYTO. CONSTITUCIONAL </t>
  </si>
  <si>
    <t>AL MPIO. DE LAS VIGAS DE RAMÍREZ, VER.</t>
  </si>
  <si>
    <t>SV</t>
  </si>
  <si>
    <t xml:space="preserve">ENTREGA DE CONVENIOS EN DESPACHO JURÍDICO </t>
  </si>
  <si>
    <t xml:space="preserve"> INSTALACIONES DEL OIC-ITUC Y LA DET. </t>
  </si>
  <si>
    <t>ASISTIR A REUNIÓN DE TRABAJO EN EL MUNICIPIO DE TATILA, VER.</t>
  </si>
  <si>
    <t xml:space="preserve">ENTREGAR INFORMACIÓN FINANCIERA REQUERIDA EN LAS OFICINAS DE LA DET. </t>
  </si>
  <si>
    <t>OFICINAS DE LA DET</t>
  </si>
  <si>
    <t>RECOGER MATERIALES PARA CIENCIA Y TECNOLOGÍA A LA CIUDAD DE PUEBLA</t>
  </si>
  <si>
    <t>IER</t>
  </si>
  <si>
    <t xml:space="preserve">ASISTIR AL 5TO. CONGRESO DE ENERGÍA, REFINACIÓN, GAS Y PETROQUÍMICA VERACRUZ 2023, EN EL WORLD TRADE CENTER, BOCA DEL RIO, VER. </t>
  </si>
  <si>
    <t xml:space="preserve">WORLD TRADE CENTER, BOCA DEL RIO, VER. </t>
  </si>
  <si>
    <t xml:space="preserve">ASISTIR A UN PREDIO EN LAS VIGAS DE RAMÍREZ Y ASISTIR A REUNIÓN DE FIDECOAGUA, EN COATEPEC, VER. </t>
  </si>
  <si>
    <t xml:space="preserve">LAS VIGAS DE RAMÍREZ, VER. Y COATEPEC, VER. </t>
  </si>
  <si>
    <t xml:space="preserve">REUNIÓN EN UNIVERSIDAD TECNOLOGICA DE HUATUSCO PARA LA PROPUESTA DE UN CONVENIO PARA EL ÁREA DE VINCULACIÓN </t>
  </si>
  <si>
    <t xml:space="preserve"> UNIVERSIDAD TECNOLOGICA DE HUATUSCO</t>
  </si>
  <si>
    <t>REUNIÓN EN SEMSyS TEMA PEOE</t>
  </si>
  <si>
    <t xml:space="preserve"> SEMSyS </t>
  </si>
  <si>
    <t>AII</t>
  </si>
  <si>
    <t>ENTREGA DE DOCUMENTOS EN LA DET Y FINANZAS</t>
  </si>
  <si>
    <t xml:space="preserve">DET Y FINANZAS </t>
  </si>
  <si>
    <t xml:space="preserve">SECRETARIA DE EDUCACIÓN </t>
  </si>
  <si>
    <t xml:space="preserve">REUNIÓN EN SECRETARIA DE EDUCACIÓN </t>
  </si>
  <si>
    <t>ASISTIR AL CIERRE DEL 5TO CONGRESO DE ENERGÍA, REFINACIÓN, GAS Y PETROQUÍMICA 2023</t>
  </si>
  <si>
    <t xml:space="preserve">ASISTIR AL H. AYUNTAMIENTO A VERIFICAR ESPACIO PARA LA INSTALACIÓN DEL INVERNADERO PARA EL PROYECTO DE INVESTIGACIÓN DE FORRAJE HIDROPÓNICO Y ASISTIR A LA DET A ENTREGAR DOCUMENTACIÓN </t>
  </si>
  <si>
    <t xml:space="preserve"> H. AYUNTAMIENTO Y DET </t>
  </si>
  <si>
    <t>SSYRP</t>
  </si>
  <si>
    <t>ASISTIR DE PROMOCIÓN EDUCATIVA DEL ITSPe, AL MPIO. DE LAS VIGAS DE RAMÍREZ, VER. Y SUPERVICIÓN DE SERVICIO SOCIAL</t>
  </si>
  <si>
    <t>LAS VIGAS DE RAMÍREZ, VER.</t>
  </si>
  <si>
    <t>INSTITUTO TECNOLÓGICO DE VERACRUZ</t>
  </si>
  <si>
    <t xml:space="preserve">ASISTIR AL EVENTO DE EXPOENERGIA VERACRUZ 2023 EN EL WORLD TRADE CENTER </t>
  </si>
  <si>
    <t xml:space="preserve">WORLD TRADE CENTER </t>
  </si>
  <si>
    <t>1//10/2023</t>
  </si>
  <si>
    <t>REUNIÓN DE TRABAJO EN LA COORDINACIÓN GENERAL DEL CECyTE PUEBLA</t>
  </si>
  <si>
    <t>COORDINACIÓN GENERAL DEL CECyTE PUEBLA</t>
  </si>
  <si>
    <t>ENTREGA DE DOCUMENTACIÓN EN LA SECRETARIA DE FINANZAS</t>
  </si>
  <si>
    <t xml:space="preserve"> SECRETARIA DE FINANZAS</t>
  </si>
  <si>
    <t xml:space="preserve">ASISTIR A XALAPA PARA LA COMPRA DE MATERIAL PARA LA INSTALACIÓN DE EQUIPOS DEL TALLER DE ALIMENTOS </t>
  </si>
  <si>
    <t>ACUDE AL TECNOLÓGICO SUPERIOR DE ALVARADO CAMPUS MEDELLIN A REVISIÓN Y FIRMA DE CONVENIO ACADÉMICO</t>
  </si>
  <si>
    <t xml:space="preserve"> TECNOLÓGICO SUPERIOR DE ALVARADO CAMPUS MEDELLIN </t>
  </si>
  <si>
    <t>CyD</t>
  </si>
  <si>
    <t>TOMA DE FOTOGRAFIAS EN CONTRALORÍA GENERAL POR ENTREGA DE RECONOCIMIENTO AL COMITÉ CONTRALORÍA CIUDADANA DEL ITSPe</t>
  </si>
  <si>
    <t xml:space="preserve">CONTRALORÍA GENERAL </t>
  </si>
  <si>
    <t>MAQUILADORAS DE TEZIUTLÁN</t>
  </si>
  <si>
    <t xml:space="preserve">REUNIÓN DE TRABAJO CON MAQUILADORAS DE TEZIUTLÁN PARA TRATAR TEMAS DE SERVICIO SOCIAL, RESIDENCIAS PROFESIONALES Y REALIZAR ACTIVIDADES DE PROMOCIÓN </t>
  </si>
  <si>
    <t>VISITA FORRAJERA LA POSTA, S.A. DE C.V.</t>
  </si>
  <si>
    <t>FORRAJERA LA POSTA, S.A. DE C.V.</t>
  </si>
  <si>
    <t xml:space="preserve">VISITA A LAS MAQUILADORAS DE TEZIUTLÁN, PUEBLA. </t>
  </si>
  <si>
    <t xml:space="preserve">MAQUILADORAS DE TEZIUTLÁN, PUEBLA. </t>
  </si>
  <si>
    <t xml:space="preserve">ASISTE AL MPIO. DE ALTOTONGA, PARA SEGUIMIENTO DEL PROYECTO 111-1921/2023 IMPLOWMENTACIÓN DE INVERNADEROS MINIGREEN PARA LA PRODUCCIÓN DE FORRAJE VERDE HIDROPÓNICO AUTOMATIZADO UTILIZANDO IOTEN LA REGIÓN DE PEROTE, VER. </t>
  </si>
  <si>
    <t xml:space="preserve">ALTOTONGA, VER. </t>
  </si>
  <si>
    <t>CCC</t>
  </si>
  <si>
    <t xml:space="preserve">ASISITIR A LA CEREMONIA DE ENTREGA DE RECONOCIMIENTO AL COMITÉ DE CONTRALORÍA CIUDADANA EN LA CONTRALORÍA DEL ESTADO </t>
  </si>
  <si>
    <t xml:space="preserve">CONTRALORÍA DEL ESTADO </t>
  </si>
  <si>
    <t>ESCUELA DE OTOÑO EN SISTEMAS DISTRIBUIDOS Y REDES DE PRÓXIMA GENERACIÓN, EN EL INSTITUTO NACIONAL DE ASTROFÍSICA, ÓPTICA Y ELECTRONICA</t>
  </si>
  <si>
    <t>SAN ANDRÉS CHOLULA, PUEBLA</t>
  </si>
  <si>
    <t>VISITA A EMPRESARIOS DE MAQUILADORAS ZONA TEZIUTLÁN PUEBLA</t>
  </si>
  <si>
    <t>VISITA A MAQUILADORAS DE TEZIUTLÁN, PUEBLA</t>
  </si>
  <si>
    <t>MAQUILADORAS DE TEZIUTLÁN, PUEBLA</t>
  </si>
  <si>
    <t>VISITA MINERA AUTLÁN, S.A. DE C.V.</t>
  </si>
  <si>
    <t>REALIZAR COMPRA DE ARTICULOS PARA CONCURSO DE ALTARRES Y CATRINAS DEL ITSPe</t>
  </si>
  <si>
    <t>5TO CONGRESO DE ENERGÍA, REFINACIÓN, GAS Y PETROQUÍMICA EN BOCA DEL RÍO, VERACRUZ</t>
  </si>
  <si>
    <t>ACUDE AL INSTITUTO TECNOLÓGICO SUPERIOR DE ALVARADO CAMPUS MEDELLIN PARA REVISIÓN Y FIRMA DE CONVENIO ACADÉMICO</t>
  </si>
  <si>
    <t>INSTITUTO TECNOLÓGICO SUPERIOR DE MEDELLIN</t>
  </si>
  <si>
    <t xml:space="preserve">ASISTIR AL ORGANO INTERNO DE CONTROL EN LA CIUDAD DE XALAPA, VER. </t>
  </si>
  <si>
    <t>EMPRESA LDC (LOUIS DREYFUS COMPANY)</t>
  </si>
  <si>
    <t>ASISTIR A LA EMPRESA LDC (LOUIS DREYFUS COMPANY) PARA SEGUIMIENTO DE ALUMNOS EN RESIDENCIA PROFESIONAL Y MODELO DUAL</t>
  </si>
  <si>
    <t xml:space="preserve">ASISTIR A VISITAS A VARIAS MAQUILADORAS EN TEZIUTLÁN PUEBLA </t>
  </si>
  <si>
    <t>MAQUILADORAS EN TEZIUTLÁN, PUEBLA</t>
  </si>
  <si>
    <t>ARF</t>
  </si>
  <si>
    <t xml:space="preserve">DET  </t>
  </si>
  <si>
    <t xml:space="preserve">ENTREGA DE DOCUMENTOS PARA SOLICITUD DE RECURSO EN LA DET </t>
  </si>
  <si>
    <t xml:space="preserve">ENTREGA DE INFORMACIÓN EN UNIVERSIDAD TECNOLOGICA DE HUATUSCO </t>
  </si>
  <si>
    <t xml:space="preserve"> UNIVERSIDAD TECNOLOGICA DE HUATUSCO </t>
  </si>
  <si>
    <t xml:space="preserve">ENTREGA DE DOCUMENTACIÓN EN DIVERSAS DEPENDENCIAS DE LA CIUDAD DE XALAPA, VER.  </t>
  </si>
  <si>
    <t xml:space="preserve">DIVERSAS DEPENDENCIAS DE LA CUIDAD </t>
  </si>
  <si>
    <t xml:space="preserve">ENTREGA DE INVITACIONES PARA EVENTO DEL ITSPe EN XALAPA- VIGAS DE RAMÍREZ- EMILIANO ZAPATA, VER.   </t>
  </si>
  <si>
    <t xml:space="preserve">XALAPA, VIGAS DE RAMÍREZ Y EMILIANO ZAPATA, VER. </t>
  </si>
  <si>
    <t xml:space="preserve">ENTREGA DE INFORMACIÓN EN UTCV EN CUITLÁHUAC, VER.  </t>
  </si>
  <si>
    <t xml:space="preserve">UTCV EN CUITLÁHUAC, VER. </t>
  </si>
  <si>
    <t xml:space="preserve">ENTREGA DE OFICIOS EN SEFIPLAN  </t>
  </si>
  <si>
    <t>ENTREGA DSP EN SEFIPLAN</t>
  </si>
  <si>
    <t xml:space="preserve">ASISTIR AL 5TO CONGRESO DE ENERGÍA, REFINACIÓN, GAS Y PETROQUÍMICA EN BOCA DEL RÍO, VER. </t>
  </si>
  <si>
    <t>ARM</t>
  </si>
  <si>
    <t xml:space="preserve">ASISTIR A REUNIÓN DE TRABAJO EN LAS INSTALACIONES DE LA SEV, ASISTIR A LA ENTREGA DEL RECONOCIMIENTO DE COMITÉ DE CONTRALORÍA CIUDADANA AL ITSPe, EN LAS INSTALACIONES DE LA CGE Y SEGUIMIENTO DEL ALTAR MAS GRANDE DEL MUNDO, EN XALAPA, VER. </t>
  </si>
  <si>
    <t xml:space="preserve">ASISTIR A REUNIÓN DE TRABAJO CON LA DIRECCIÓN GENERAL DE ÚRSULO GALVÁN, VER.  </t>
  </si>
  <si>
    <t xml:space="preserve">ÚRSULO GALVÁN, VER. </t>
  </si>
  <si>
    <t>SEMSyS</t>
  </si>
  <si>
    <r>
      <rPr>
        <b/>
        <sz val="10"/>
        <rFont val="Calibri"/>
        <family val="2"/>
        <scheme val="minor"/>
      </rPr>
      <t>ORIGEN      DEL
RECURSO</t>
    </r>
  </si>
  <si>
    <r>
      <rPr>
        <b/>
        <sz val="10"/>
        <rFont val="Calibri"/>
        <family val="2"/>
        <scheme val="minor"/>
      </rPr>
      <t>RESPONSABLE QUE PROPORCIONA LA
INFORMACIÓN</t>
    </r>
  </si>
  <si>
    <t>SERV.        PÚB. COMISIONAD</t>
  </si>
  <si>
    <r>
      <rPr>
        <b/>
        <sz val="10"/>
        <rFont val="Calibri"/>
        <family val="2"/>
        <scheme val="minor"/>
      </rPr>
      <t>IMPORTE
EJERCIDO</t>
    </r>
  </si>
  <si>
    <t>DIRECCIÓN GENERAL</t>
  </si>
  <si>
    <t xml:space="preserve">SUBDIRECCIÓN ADMINISTRATIVA </t>
  </si>
  <si>
    <t>DPyV</t>
  </si>
  <si>
    <t xml:space="preserve">DIRECCIÓN DE PLANEACIÓN Y VINCULACIÓN </t>
  </si>
  <si>
    <t xml:space="preserve">VINCULACIÓN </t>
  </si>
  <si>
    <t xml:space="preserve">SUBDIRECCIÓN DE VINCULACIÓN </t>
  </si>
  <si>
    <t>SUBDIRECCIÓN ACADÉMICA</t>
  </si>
  <si>
    <t>SUBDIRECCIÓN DE POSGRADO E INVESTIGACIÓN</t>
  </si>
  <si>
    <t xml:space="preserve">DIFUSIÓN Y CONCERTACIÓN </t>
  </si>
  <si>
    <t>I.P.</t>
  </si>
  <si>
    <t>SIND</t>
  </si>
  <si>
    <t>SINDICATO</t>
  </si>
  <si>
    <t>RECURSOS FINANCIEROS</t>
  </si>
  <si>
    <t>RECURSOS MATERIALES</t>
  </si>
  <si>
    <t>RECURSOS HUMANOS</t>
  </si>
  <si>
    <t>INGENIERÍA EN GESTIÓN EMPRESARIAL</t>
  </si>
  <si>
    <t>INGENIERÍA EN INDUSTRIAS ALIMENTARIAS</t>
  </si>
  <si>
    <t>INGENIERÍA INFORMÁTICA</t>
  </si>
  <si>
    <t>INGENIERÍA INDUSTRIAL</t>
  </si>
  <si>
    <t>INGENIERÍA ELECTROMECÁNICA</t>
  </si>
  <si>
    <t>INGENIERÍA EN ENRGÍAS RENOVABLES</t>
  </si>
  <si>
    <t>INGENIERÍA FORESTAL</t>
  </si>
  <si>
    <t>FED</t>
  </si>
  <si>
    <t>RECURSO FEDERAL</t>
  </si>
  <si>
    <t xml:space="preserve">INGRESOS PROPIOS </t>
  </si>
  <si>
    <r>
      <rPr>
        <b/>
        <sz val="10"/>
        <rFont val="Calibri"/>
        <family val="2"/>
        <scheme val="minor"/>
      </rPr>
      <t>DESTINO DE LA
COMISIÓN</t>
    </r>
  </si>
  <si>
    <r>
      <rPr>
        <b/>
        <sz val="10"/>
        <rFont val="Calibri"/>
        <family val="2"/>
        <scheme val="minor"/>
      </rPr>
      <t>FECHA    DE
INICIO</t>
    </r>
  </si>
  <si>
    <t>ALTAR MAS GRANDE DEL MUNDO EN EL VELOFROMO DE LA CIUDAD DE XALAPA</t>
  </si>
  <si>
    <t xml:space="preserve">VELODROMO XALAPA, VER. </t>
  </si>
  <si>
    <t>ASISTIR A LA INAUGURACIÓN DEL ALTAR MAS GRANDE DEL MUNDO DE LOS PURBLOS ORIGINARIOS DE VERACRUZ, EN LAS INSTALACIONES DEL VELOFROMO DE XALAPA</t>
  </si>
  <si>
    <t>ASISTIR A ENTREGA DE DOCUMENTACIÓN EN LAS INSTALACIONES DE SEFIPLAN</t>
  </si>
  <si>
    <t xml:space="preserve">ASISTIR A LA PRSENTACIÓN DEL ALTAR MAS GRANDE DEL MUNDO DE LOS PUEBLOS ORIGINARIOS DE VERACRUZ Y ASISTIR A REUNIÓN DE TRABAJO CON EL SECRETARIO DE EDUCACIÓN EN PEROTE, VER. </t>
  </si>
  <si>
    <t>01/11/202</t>
  </si>
  <si>
    <t xml:space="preserve">ASISTIR A REUNION DE TRABAJO EN LAS INSTALACIONES DEL ÓRGANO INTERNO DE CONTROL </t>
  </si>
  <si>
    <t>ÓRGANO INTERNO DE CONTROL</t>
  </si>
  <si>
    <t xml:space="preserve">ASISTIR AL CIERRE DEL ALTAR MAS GRANDE DEL MUNDO Y REUNIÓN DE TRABAJO CON PERSONAL DEL H. AYUNTAMIENTO DE BANDERILLA, VER. </t>
  </si>
  <si>
    <t xml:space="preserve">VELODROMO XALAPA, VER., Y BANDERILLA, VER. </t>
  </si>
  <si>
    <t>ACUDIR AL VELODROMO PARA APOYAR EN EL ALTAR MAS GRANDE DEL MUNDO</t>
  </si>
  <si>
    <t>ASA</t>
  </si>
  <si>
    <t xml:space="preserve">ASISTENTE SUBDIRECCIÓN ADMINISTRATIVA </t>
  </si>
  <si>
    <t xml:space="preserve">ASISTENTE RECURSOS FINANCIEROS </t>
  </si>
  <si>
    <t xml:space="preserve">ASISTENTE DIRECCIÓN GENERAL </t>
  </si>
  <si>
    <t xml:space="preserve">ENTREGA DE DOCUMENTACIÓN EN DIFERENTES DEPENDENCIAS </t>
  </si>
  <si>
    <t xml:space="preserve">DIFERENTES DEPENDENCIAS </t>
  </si>
  <si>
    <t>ENTREGA DE CARPETAS DE DOCUMENTACION EN CONTRALORIA GENERAL</t>
  </si>
  <si>
    <t xml:space="preserve">ASISTIR AL EVENTO EL ALTAR M,AS GRANDE DEL MUNDO EN LAS INSTALACIONES DEL VELODROMO EN XALAPA, VER. </t>
  </si>
  <si>
    <t xml:space="preserve">CONTRALORÍA GENERAL DEL ESTADO </t>
  </si>
  <si>
    <t>ASISTIR A CONTRALORÍA GENERAL DEL ESTADO, AL EVENTO CIVICO Y ENTREGA DE RECONOCIMIENTOS DEL COMITÉ DE CONTRALORÍA CIUDADANA DEL ITSPe</t>
  </si>
  <si>
    <t>COMISIÓN POR ASISTIR A LAS OFICINAS DE LA CGE PARA RECOGER DOCUMENTACIÓN RELACIONADA CON LA SOLVENTACIÓN DE AUDITORÍA</t>
  </si>
  <si>
    <t>OFICINAS DE LA CGE</t>
  </si>
  <si>
    <t xml:space="preserve">ENTREGA DE SOLICITUD DE DSP Y RPAI EN LA DET Y SEFIPLAN EN XALAPA, VER. </t>
  </si>
  <si>
    <t xml:space="preserve">INSTALACIONES DE LA DET Y SEFIPLAN </t>
  </si>
  <si>
    <t xml:space="preserve">ASISTIR A LA REVISIÓN DE CARPETA DE LA HJD EN LA DET Y CONTRALORÍA GENERAL DEL ESTADO EN XALAPA, VER. </t>
  </si>
  <si>
    <t xml:space="preserve">INSTALACIONES DE LA DET Y CONTRALORÍA GENERAL DEL ESTADO </t>
  </si>
  <si>
    <t>ASISTIR A LAS OFICINAS DE LA SEFIPLAN EN LA CIUDAD DE XALAPA PARA RECOGER DSP´S</t>
  </si>
  <si>
    <t xml:space="preserve">OFICINAS DE SEFIPLAN </t>
  </si>
  <si>
    <t>ASISTIR A REUNIÓN DE TRABAJO EN LAS INSTALACIONES DEL ÓRGANO INTERNO DE CONTROL</t>
  </si>
  <si>
    <t>INSTALACIONES DEL ÓRGANO INTERNO DE CONTROL</t>
  </si>
  <si>
    <t xml:space="preserve">ASISTIR A LA FERIA PROFESOIGRAFICA 2023, EN LAS INSTALACIONES DEL COBAEV 54 DE JALACINGO, VER. </t>
  </si>
  <si>
    <t>INSTALACIONES DEL COBAEV 54 DE JALACINGO, VER.</t>
  </si>
  <si>
    <t xml:space="preserve">ASISTIR AL EVENTO EXPOCIENCIAS VERACRUZ 2023 EN LAS INSTALACIONES DEL COLEGIO AMERICANO DE XALAPA, VER. </t>
  </si>
  <si>
    <t xml:space="preserve"> INSTALACIONES DEL COLEGIO AMERICANO DE XALAPA, VER. </t>
  </si>
  <si>
    <t>ASISTIR A REUNIÓN DE TRABAJO EN LAS INSTALACIONES DE LA UTCV</t>
  </si>
  <si>
    <t>INSTALACIONES DE LA UTCV</t>
  </si>
  <si>
    <t xml:space="preserve">ASISTIR A REUNION DE TRABAJO CON EL SINDICATO DE TRABAJADORES DEL INSTITUTO TECNOLÓGICO SUPERIOR DE PEROTE, EN LAS INSTALACIONES DEL TECA Y ASISTIR AL EVENTO TALENTO VERACRUZANO 2023 EN EL COVEICYDET </t>
  </si>
  <si>
    <t>INSTALACIONES DEL TECA Y COVEICYDET</t>
  </si>
  <si>
    <t xml:space="preserve">ASISTIR A REUNION DE TRABAJO EN LAS INSTALACIONES DE LA UTCV, PARA SEGUIMIENTO DE CERTIFICACIONES </t>
  </si>
  <si>
    <t>HACER ENTREGA DE ESTADOS FINANCIEROS DEL MES DE OCTUBRE EN DIFERENTES DEPENDENCIAS DE LA CIUDAD DE XALAPA</t>
  </si>
  <si>
    <t xml:space="preserve">ASISTIR A REUNIÓN DE TRABAJO CON EL ÁREA ACADÉMICA Y DE VINCULACIÓN EN LAS INSTALACIONES DE LA UTCV EN CUITLÁHUAC, VER. </t>
  </si>
  <si>
    <t xml:space="preserve"> BOCA DEL RIO VER. </t>
  </si>
  <si>
    <t xml:space="preserve">ASISTIR AL 5TO CONGREO DE ENERGÍA, REFINACIÓN, GAS Y PETROQUÍMICA EN BOCA DEL RIO VER. </t>
  </si>
  <si>
    <t xml:space="preserve">ASISTIR A LAS INSTALACIONES DE NESTLÉ, PARA SEGUIMIENTO DE CONVENIO </t>
  </si>
  <si>
    <t>INSTALACIONES DE NESTLÉ</t>
  </si>
  <si>
    <t xml:space="preserve">ASISTIR A REUNIÓN DE TRABAJO DE TALLERES A LAS VIGAS, TATATILA Y LA JOYA EDN EL COBAEV. </t>
  </si>
  <si>
    <t xml:space="preserve">LAS VIGAS, TATATILA Y LA JOYA, VER. </t>
  </si>
  <si>
    <t xml:space="preserve">ASISTIR AREUNIÓN DE TRABAJO PARA EL EVENTO EXPOCIENCIAS, SEDE XALAPA, VER. </t>
  </si>
  <si>
    <t xml:space="preserve">ASISTIR A REUNIÓN DE TRABAJO DE CIENCIAS BÁSICAS AL MPIO. DE JALACINGO, VER. Y ALTOTONGA, VER. </t>
  </si>
  <si>
    <t xml:space="preserve">JALACINGO Y ALTOTONGA, VER. </t>
  </si>
  <si>
    <t xml:space="preserve">PARTICIPAR EN EL COMITÉ EVALUADOR DE PROPUESTAS A ESTIMULOS DE TRNSPARIENCIA DE CONOCIMIENTOS Y TECNOLOGÍA EN LAS INSTALACIONES DE COVEICYDET </t>
  </si>
  <si>
    <t xml:space="preserve">INSTALACIONES DE COVEICYDET </t>
  </si>
  <si>
    <t>DA</t>
  </si>
  <si>
    <t xml:space="preserve">ASISTIR AL 5TO CONGREO DE ENERGÍA, REFINACIÓN, GAS Y PETROQUÍMICA EN EL WTC BOCA DEL RIO VER. </t>
  </si>
  <si>
    <t xml:space="preserve">WTC BOCA DEL RIO VER. </t>
  </si>
  <si>
    <t xml:space="preserve">REUNION DE TRABAJO SINDICAL EN LA CIUDAD DE MÉXICO CON BASE EN LA CLAUSULA 164 DEL CCT. </t>
  </si>
  <si>
    <t xml:space="preserve">CIUDAD DE MÉXICO. </t>
  </si>
  <si>
    <t>REUNION DE TRABAJO EN EL TRIBUNAL DE CONCILIACIÓN Y ARBITRAJE TCA</t>
  </si>
  <si>
    <t>TRIBUNAL DE CONCILIACIÓN Y ARBITRAJE (TCA)</t>
  </si>
  <si>
    <t xml:space="preserve">REALIZAR VARIAS COTIZACIONES EN PEROTE, VER </t>
  </si>
  <si>
    <t xml:space="preserve">PEROTE, VER. </t>
  </si>
  <si>
    <t xml:space="preserve">ASISTIR AL STAND DEL CORREDOR ARTESANAL DEL ALTAR MAS GRANDE DEL MUNDO, EN EL VELODROMO DE LA CIUDAD DE XALAPA, VER. </t>
  </si>
  <si>
    <t>ASISTIR A SEFIPLAN</t>
  </si>
  <si>
    <t xml:space="preserve">ASISTIR A LA DET PARA SOLICITAR INFORMACIÓN SOBRE LA LOGÍSTICA DE LA FIRMA DE CONVENIO DE ADHESIÓN CON EL CONVENIO DE CUBA EN LA DET </t>
  </si>
  <si>
    <t xml:space="preserve">INSTALACIONES DE LA DET </t>
  </si>
  <si>
    <t xml:space="preserve">ASISTIR A REUNION DE TRABAJO CON EL CONTRALOR DEL OIC Y REVISIÓN DE CARPETA D LA H. JUNTA DIRECTIVA EN LA DET. </t>
  </si>
  <si>
    <t>EyE</t>
  </si>
  <si>
    <t>ESTADÍSTICA Y EVALUACIÓN</t>
  </si>
  <si>
    <t>ASISTIR A REVISIÓN DE LA H. JUNTA DIRECTIVA</t>
  </si>
  <si>
    <t>R.D. DEL S.G.I.</t>
  </si>
  <si>
    <t>ASISTIR A LA REVISIÓN POR LA DIRECCIÓN NACIONAL DEL SISTEMA DE GESTIÓN INTEGRAL S.G.I.</t>
  </si>
  <si>
    <t xml:space="preserve">VALLADOLID, YUCATAN </t>
  </si>
  <si>
    <t>ASISTE A REUNIÓN DE TRABAJO AL INSTITUTO TECNOLOGICO SUPERIOR DE LIBRES CON LA SUBDIRECCIÓN DE POSGRADO PARA DIFISIÓN Y PROMOCIÓN DEL POSGRADO DEL ITSPe</t>
  </si>
  <si>
    <t>INSTITUTO TECNOLOGICO SUPERIOR DE LIBRES</t>
  </si>
  <si>
    <t xml:space="preserve">ASISTE A REUNIÓN DE TRABAJO AL CECYTEV DE ATZALAN PARA TRABAJO COLABORATIVO EN PROYECTO </t>
  </si>
  <si>
    <t xml:space="preserve">CECYTEV, ATZALÁN, VER. </t>
  </si>
  <si>
    <t>REUNION CON EL ASESOR JURURIDICO</t>
  </si>
  <si>
    <t>ASISTIR A REUNIÓN DE TRABAJO EN LAS INSTALACIONES DE ÓRGANO INTERNO DE CONTROL</t>
  </si>
  <si>
    <t>INSTALACIONES DE ÓRGANO INTERNO DE CONTROL</t>
  </si>
  <si>
    <t>ASISTIR A REUNION DE TRABAJO CON DIFERENTES DEPARTAMENTOS DEL AREA ACADEMICA, VINCULACION Y PLANEACION EN LAS INSTALACIONES DE LA UTCV</t>
  </si>
  <si>
    <t>VISITA A EMPRESA CITRUS FRUT CONJ EL OBJETIVO DE PRESENTAR PROYUECTOIS DE ALUMNOS</t>
  </si>
  <si>
    <t>EMPRESA CITRUS FRUT</t>
  </si>
  <si>
    <t>ASISTENCIA A EL ALTAR MAS GRANDE DEL MUNDO</t>
  </si>
  <si>
    <t>VELODROMO XALAPA, VER.</t>
  </si>
  <si>
    <t xml:space="preserve">REUNION CON EL RESIDENTE DE TATATILA, VER. </t>
  </si>
  <si>
    <t>IP</t>
  </si>
  <si>
    <t>VISITA A EMPRESA MINERA AUTLAN PARA PROYECTOS INDUSTRIALES</t>
  </si>
  <si>
    <t>EMPRESA MINERA AUTLAN</t>
  </si>
  <si>
    <t xml:space="preserve">ASISTIR A EVENTO DE EXPOPTECNOLOGIAS EN LA UNIVERSIDAD TECNOLOGICA DEL CENTRO DE VERACRUZ </t>
  </si>
  <si>
    <t xml:space="preserve">UNIVERSIDAD TECNOLOGICA DEL CENTRO DE VERACRUZ </t>
  </si>
  <si>
    <t>VISITA EMPRESA NESTLÉ</t>
  </si>
  <si>
    <t>EMPRESA NESTLÉ</t>
  </si>
  <si>
    <t xml:space="preserve">ASISTIR AL DESPACHO AUDITOR ASIGNADO POR LA CGE PARA REVISAR LA SOLVENTACIÓN DE OBSERVACIONES DE LA AUDITORIA </t>
  </si>
  <si>
    <t>ENTREGA DE OFICIOS DE SEGUIMIENTO DE ADEUSOS PENDIENTES CORRESPONDIENTES AL MES DE OCTUBRE 2023</t>
  </si>
  <si>
    <t xml:space="preserve">ENTREGA DE ESTADOS FINANCIEROS DEL MES DE OCTUBRE EN DIFERENTES DEPENDENCIAS </t>
  </si>
  <si>
    <t>09/11/20232</t>
  </si>
  <si>
    <t xml:space="preserve">ASISTENCIA A LAS OFICINAS DE LA DET PARA HACER ENTREGA DE OFICIOS </t>
  </si>
  <si>
    <t xml:space="preserve">REUNIÓN CON EL DIRECTOR GENERAL DL TECNM EN EL INSTITUTO TECNOLOGICO SUPERIOR DE XALAPA </t>
  </si>
  <si>
    <t xml:space="preserve">INSTITUTO TECNOLOGICO SUPERIOR DE XALAPA </t>
  </si>
  <si>
    <t>ASISTENCIA A LA CIUDAD DE XALAPA AL DESPACHO EXTERNO AUDITOR DE LA CGE PARA REVISIÓN DE SOLVENTACION DE LAS OBSERVACIONES A LA CUENTA PUBLICA 2022</t>
  </si>
  <si>
    <t xml:space="preserve">DESPACHO EXTERNO AUDITOR DE LA CGE </t>
  </si>
  <si>
    <t xml:space="preserve">ASISTIR A REUNION DE TRABAJO EN EL TCA </t>
  </si>
  <si>
    <t xml:space="preserve">REUNIÓN DE TRABAJO EN LA CUIDAD DE VERACRUZ </t>
  </si>
  <si>
    <t xml:space="preserve">ASISTENCIA A LAS OFICINAS DE LA SGE A ENTREGA DE INFORMACION </t>
  </si>
  <si>
    <t xml:space="preserve">TRABAJO EN LAS INSTALACIONES DE LA DET </t>
  </si>
  <si>
    <t xml:space="preserve">ASISTIR AL EVENTON JUNTOS POR LA EDUCACIÓN </t>
  </si>
  <si>
    <t xml:space="preserve">VELODROMO XALAPA ,VER </t>
  </si>
  <si>
    <t>REUNION DE TRABAJO EN LAS INSTALACIONES DE SEFIPLAN Y LA SEMSyS</t>
  </si>
  <si>
    <t>INSTALACIONES DE SEFIPLAN Y LA SEMSyS</t>
  </si>
  <si>
    <t>ASISTIR A REUNIÓN CON EL DIRECTOR DEL TecNM EN EL INSTITUTO TECNOLOGICO SUPERIOR DE XALAPA</t>
  </si>
  <si>
    <t>INSTITUTO TECNOLOGICO SUPERIOR DE XALAPA</t>
  </si>
  <si>
    <t xml:space="preserve">ASISTIR AL DESFILE CONMEMORATIVO 113 DE LA REVOLUCIÓN MEXICANA </t>
  </si>
  <si>
    <t xml:space="preserve">ASISTIR A REUNION DE TRABAJO EN LAS INSTALACIONES DE LA SEV </t>
  </si>
  <si>
    <t xml:space="preserve">INSTALACIONES DE LA SEV </t>
  </si>
  <si>
    <t xml:space="preserve">REUNION DE TRABAJO EN LA DET </t>
  </si>
  <si>
    <t>ENTREGA DE SOLVENTACIONES DE LA CUENTA PUBLICA 2022</t>
  </si>
  <si>
    <t>REALIZAR TRAMITES ANTE EL IMSS DEL ITSPe</t>
  </si>
  <si>
    <t>IMSS</t>
  </si>
  <si>
    <t xml:space="preserve">REUNION CON EL ASESOR LEGAR PARA TRATAR ASUNTOS DEL ITSPe </t>
  </si>
  <si>
    <t xml:space="preserve">ENTREGA DE INFORMACION EN SEFIPLAN </t>
  </si>
  <si>
    <t>ENTREGA DE OFICIOS EN SEFIPLAN</t>
  </si>
  <si>
    <t xml:space="preserve">ENTREGA DE DOCUMENTACION EN LAS OFICINAS DE LA DET </t>
  </si>
  <si>
    <t>PARTICIPACION COMO EVALUADORA DE PROYECTOS EN LA UTCV</t>
  </si>
  <si>
    <t>REUNION SOBRE EL TEMA NODESS EN EL MUNICIPIO DE TATATILA</t>
  </si>
  <si>
    <t>REUNION DE TRABAJO SINDICAL EN LA CUIDAD DE MEXICO</t>
  </si>
  <si>
    <t>CUIDAD DE MEXICO</t>
  </si>
  <si>
    <t>AIF</t>
  </si>
  <si>
    <t>ASISTIR A LA COMPARECENCIA DEL SECRETARIO DE EDUCACION</t>
  </si>
  <si>
    <t>ASISTIR AL SEMINARIO TALLER DIALOGOS SOCIOECOLOGICOS PARA LA INVESTIGACION FORESTAL</t>
  </si>
  <si>
    <t>REUNION DE TRABAJO EN LAS INSTALACIONES DE LA DET Y SEFIPLAN</t>
  </si>
  <si>
    <t xml:space="preserve">ASISTIR A REUNION DE TRABAJO EN LAS INSTALACIONES DEL AYUNTAMINETO DE CORDOBA </t>
  </si>
  <si>
    <t xml:space="preserve">ASISTIR A REUNION DE TRABAJO CON MIEMBROS DE LA H. JUNTA DIRECTIVA </t>
  </si>
  <si>
    <t xml:space="preserve">ASISTIR A CONGRESO INTERNACIONAL DE TRANSVERSALIDAD AMBIENTAL EN LA FORMACION DEL INGENIERO </t>
  </si>
  <si>
    <t xml:space="preserve">ASISTENCIA AL POLITECNICO NACIONAL DE MEXICO </t>
  </si>
  <si>
    <t xml:space="preserve">ASISTIR A REUNION DE TRABAJO EN LAS INSTALACIONES DEL H. AYUNTAMINETO DE CORDOBA </t>
  </si>
  <si>
    <t>REUNION DE TRABAJO CON PERSONAL DIRECTIVO EN EL INSTITUTO DE ENERGIAS RENOVABLES</t>
  </si>
  <si>
    <t>REUNION DE TRABAJO EN EL TECA</t>
  </si>
  <si>
    <t xml:space="preserve">ENTREGA DE DOCUMENTOS EN SEFIPLAN </t>
  </si>
  <si>
    <t>ASISTIR A ESPACIOS EDUCATIVOS PARA ASUNTOS DEL ITSPE</t>
  </si>
  <si>
    <t>REUNION DE TRABAJO UTCV</t>
  </si>
  <si>
    <t xml:space="preserve">REUNION DE TRABAJO CON EL PERSONAL DIRECTIVO DEL INSTITUTO TECNOLOGICO SUPERIOR DE MISANTLA </t>
  </si>
  <si>
    <t xml:space="preserve">REUNION DE TRABAJO CON EL PERSONAL DIRECTIVO DEL POLITECNICO NACIONAL </t>
  </si>
  <si>
    <t xml:space="preserve">REUNION DE TRABANO NODESS </t>
  </si>
  <si>
    <t>ACUDIR A ENTREGA DE DOCUMENTACION EN LAS INSTALACIONES DE LA DET</t>
  </si>
  <si>
    <t>VISITA PARA SEGUIMIENTO DE PROYECTOS ACADEMICOS EN SECRETARIA DE INFRAESTRUCTURA</t>
  </si>
  <si>
    <t xml:space="preserve">ENTREGA DE DOCUMENTACION EN LAS INSTALACIONES DE LA DET </t>
  </si>
  <si>
    <t xml:space="preserve">RECOLECTAR FIRMAR DE LA H. JUNTA DIRECTIVA </t>
  </si>
  <si>
    <t xml:space="preserve">ASISTIR A REALIZAR GESTIONES Y ENTREGA DE DOCUMENTACION EN LAS INSTALACIONES DE LA SEFIPLAN </t>
  </si>
  <si>
    <t xml:space="preserve">ENTREGA DE DOCUMENTACION A SEFIPLAN </t>
  </si>
  <si>
    <t xml:space="preserve">VISITA INDUSTRIAL EMPRESA BIMBO </t>
  </si>
  <si>
    <t xml:space="preserve">ASISTIR A CAPACITACION DEL SITIO WEB AL TECNOLOGICO DE XALAPA </t>
  </si>
  <si>
    <t xml:space="preserve">ASISTIR A LA SEGUNDA SESION ORDINARIA 2023 DEL CONSEJO ASESRO DEL PARQUE NACIONAL COFRE DE PEROTE </t>
  </si>
  <si>
    <t>ENTREGA DE ESTADOS FINANCIEROS A DIFERENTES DEPENDENCIAS</t>
  </si>
  <si>
    <t xml:space="preserve">ASISTIR A REUNION EN GACETA OFICIAL DEL ESTADO DE VERACRUZ </t>
  </si>
  <si>
    <t xml:space="preserve">ASISTIR A ENTREGA DE DOCUMENTACION EN LAS INSTALACIONES DE SEFIPLAN </t>
  </si>
  <si>
    <t xml:space="preserve">ASISTIR A REUNION DE TRABAJO EN LAS INTALACIONES DE SEFIPLAN </t>
  </si>
  <si>
    <t xml:space="preserve">ASISTIR A REUNION DE TRABAJO EN LAS INSTALACIONES DEL INSTITUTO TECNOLOGICO DE URSULO GALVAN </t>
  </si>
  <si>
    <t>ASISTIR A REUNION DE TRABAJO EN LAS INSTALACIONES DE  SEFIPLAN</t>
  </si>
  <si>
    <t xml:space="preserve">ASISTIR A REUNION DE TRABAJO EN LAS INSTALACIONES DE LA SEMSyS, SEFIPLAN Y EMPRESARIOS DE LA ZONA </t>
  </si>
  <si>
    <t xml:space="preserve">SUPERVICION DE LOS AVANCES DEL PROYECTO:IMPLEMENTACION DE INVERNADEROS MINI GREEN PARA PRODUCCION DE FORRAJE </t>
  </si>
  <si>
    <t xml:space="preserve">RECABAR FIRMAS EN LKA CONTRALORIA DEL ESTADO PARA LA ACTA DE APERTURA DE LAS LICITACIONES </t>
  </si>
  <si>
    <t xml:space="preserve">ENTREGAR DOCUMENTOS DE LICITACION EN LA SEFIPLAN </t>
  </si>
  <si>
    <t xml:space="preserve">ASISTIR A LAS INSTALACIONES DE LA SEFIPLAN </t>
  </si>
  <si>
    <t xml:space="preserve">ASISTIR A LAS INSTALACIONES DE BBVA BANCOMER </t>
  </si>
  <si>
    <t xml:space="preserve">ASISTIR A LAS INSTALACIONES DE SEFIPLAN </t>
  </si>
  <si>
    <t xml:space="preserve">ASISTIR A GESTIONES EN LAS INSTALACIONES DE SEFIPLAN Y LA DET </t>
  </si>
  <si>
    <t xml:space="preserve">ASISTIR A LAS INSTALACIONES DE LA DET Y SEFIPLAN </t>
  </si>
  <si>
    <t xml:space="preserve">ASISTIR A REUNION DE TRABAJO EN EL TECNOLOGICO DE TEZIUTLAN </t>
  </si>
  <si>
    <t>ENTREGA DE DOCUMENTACION A DIFERENTES DEPENDENCIAS</t>
  </si>
  <si>
    <t>ASISTIR A FIRMA DE CONVENIO CON LA INSTITUCION FIDECOAGUA</t>
  </si>
  <si>
    <t>ASISTIR A REALIZAR TRAMITES EN LA SUBDELEGACION DEL IMSS</t>
  </si>
  <si>
    <t>REUNION DE TRABAJO CON EL JURIDICO</t>
  </si>
  <si>
    <t>ASISTENCIA A LA PLANTA DE BMW</t>
  </si>
  <si>
    <t>ASISTIR AL EVENTO EXPOCIENCIAS EN LA UNIVERSIDAD DEL CENTRO DE VERACRUZ</t>
  </si>
  <si>
    <t>CUITLAHUAC</t>
  </si>
  <si>
    <t>TATATILA</t>
  </si>
  <si>
    <t>PUEBLA</t>
  </si>
  <si>
    <t>COATEPEC</t>
  </si>
  <si>
    <t>SAN LUIS POTOSI</t>
  </si>
  <si>
    <t>CORDOBA</t>
  </si>
  <si>
    <t>MISANTLA</t>
  </si>
  <si>
    <t>MEXICO, D.F.</t>
  </si>
  <si>
    <t>XALAPA Y TATATILA, VER.</t>
  </si>
  <si>
    <t>URSULO GALVAN, VER.</t>
  </si>
  <si>
    <t>LAS VIGAS DE RAMIREZ Y ALTOTONGA, VER.</t>
  </si>
  <si>
    <t>MISANTLA, VER.</t>
  </si>
  <si>
    <t>CORDOBA, VER.</t>
  </si>
  <si>
    <t>CUITLAHUAC, VER.</t>
  </si>
  <si>
    <t>INSTITUTO TECNOLÓGICO SUPERIOR DE PEROTE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</si>
</sst>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0"/>
      <color rgb="FF000000"/>
      <name val="Times New Roman"/>
      <charset val="204"/>
    </font>
    <font>
      <b/>
      <sz val="10"/>
      <name val="Arial"/>
    </font>
    <font>
      <b/>
      <sz val="10"/>
      <name val="Calibri"/>
    </font>
    <font>
      <sz val="9"/>
      <name val="Calibri"/>
    </font>
    <font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1"/>
    </font>
    <font>
      <sz val="9"/>
      <name val="Calibri"/>
      <family val="1"/>
    </font>
    <font>
      <sz val="9"/>
      <name val="Calibri"/>
      <family val="2"/>
    </font>
    <font>
      <sz val="8"/>
      <name val="Calibri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shrinkToFi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textRotation="90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Border="1"/>
    <xf numFmtId="14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textRotation="90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textRotation="90" wrapText="1"/>
    </xf>
    <xf numFmtId="164" fontId="4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left" textRotation="90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textRotation="90" wrapText="1"/>
    </xf>
    <xf numFmtId="0" fontId="14" fillId="0" borderId="1" xfId="0" applyFont="1" applyBorder="1" applyAlignment="1">
      <alignment horizontal="left" textRotation="90" wrapText="1"/>
    </xf>
    <xf numFmtId="0" fontId="18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" fillId="0" borderId="1" xfId="0" applyFont="1" applyBorder="1" applyAlignment="1">
      <alignment horizontal="left" vertical="top" wrapText="1" indent="36"/>
    </xf>
    <xf numFmtId="0" fontId="5" fillId="0" borderId="1" xfId="0" applyFont="1" applyBorder="1" applyAlignment="1">
      <alignment horizontal="left" vertical="top" wrapText="1" indent="36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7"/>
  <sheetViews>
    <sheetView tabSelected="1" topLeftCell="B1" workbookViewId="0">
      <selection activeCell="E131" sqref="E131"/>
    </sheetView>
  </sheetViews>
  <sheetFormatPr baseColWidth="10" defaultRowHeight="12.75" x14ac:dyDescent="0.2"/>
  <cols>
    <col min="2" max="2" width="16.5" customWidth="1"/>
    <col min="4" max="4" width="14" customWidth="1"/>
    <col min="5" max="5" width="18.33203125" customWidth="1"/>
    <col min="17" max="17" width="16.1640625" customWidth="1"/>
  </cols>
  <sheetData>
    <row r="1" spans="1:17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">
      <c r="A2" s="58" t="s">
        <v>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67.5" x14ac:dyDescent="0.2">
      <c r="A3" s="46" t="s">
        <v>19</v>
      </c>
      <c r="B3" s="25" t="s">
        <v>20</v>
      </c>
      <c r="C3" s="47" t="s">
        <v>239</v>
      </c>
      <c r="D3" s="46" t="s">
        <v>21</v>
      </c>
      <c r="E3" s="26" t="s">
        <v>2</v>
      </c>
      <c r="F3" s="28" t="s">
        <v>25</v>
      </c>
      <c r="G3" s="27" t="s">
        <v>26</v>
      </c>
      <c r="H3" s="44" t="s">
        <v>237</v>
      </c>
      <c r="I3" s="13" t="s">
        <v>4</v>
      </c>
      <c r="J3" s="13" t="s">
        <v>5</v>
      </c>
      <c r="K3" s="13" t="s">
        <v>6</v>
      </c>
      <c r="L3" s="13" t="s">
        <v>7</v>
      </c>
      <c r="M3" s="13" t="s">
        <v>8</v>
      </c>
      <c r="N3" s="13" t="s">
        <v>9</v>
      </c>
      <c r="O3" s="13" t="s">
        <v>10</v>
      </c>
      <c r="P3" s="44" t="s">
        <v>240</v>
      </c>
      <c r="Q3" s="45" t="s">
        <v>238</v>
      </c>
    </row>
    <row r="4" spans="1:17" ht="51" customHeight="1" x14ac:dyDescent="0.2">
      <c r="A4" s="7" t="s">
        <v>29</v>
      </c>
      <c r="B4" s="30" t="s">
        <v>30</v>
      </c>
      <c r="C4" s="2">
        <v>1</v>
      </c>
      <c r="D4" s="31" t="s">
        <v>112</v>
      </c>
      <c r="E4" s="8" t="s">
        <v>31</v>
      </c>
      <c r="F4" s="22">
        <v>45191</v>
      </c>
      <c r="G4" s="22">
        <v>45191</v>
      </c>
      <c r="H4" s="3" t="s">
        <v>13</v>
      </c>
      <c r="I4" s="6"/>
      <c r="J4" s="6"/>
      <c r="K4" s="10"/>
      <c r="L4" s="6"/>
      <c r="M4" s="6"/>
      <c r="N4" s="5">
        <v>345</v>
      </c>
      <c r="O4" s="6"/>
      <c r="P4" s="2">
        <f t="shared" ref="P4:P67" si="0">I4+J4+K4+L4+M4+N4+O4</f>
        <v>345</v>
      </c>
      <c r="Q4" s="3" t="s">
        <v>14</v>
      </c>
    </row>
    <row r="5" spans="1:17" ht="36" customHeight="1" x14ac:dyDescent="0.2">
      <c r="A5" s="7" t="s">
        <v>151</v>
      </c>
      <c r="B5" s="30" t="s">
        <v>27</v>
      </c>
      <c r="C5" s="2">
        <v>1</v>
      </c>
      <c r="D5" s="31" t="s">
        <v>112</v>
      </c>
      <c r="E5" s="29" t="s">
        <v>28</v>
      </c>
      <c r="F5" s="22">
        <v>45202</v>
      </c>
      <c r="G5" s="22">
        <v>45202</v>
      </c>
      <c r="H5" s="3" t="s">
        <v>17</v>
      </c>
      <c r="I5" s="5"/>
      <c r="J5" s="6"/>
      <c r="K5" s="6"/>
      <c r="L5" s="5"/>
      <c r="M5" s="6"/>
      <c r="N5" s="5">
        <v>500</v>
      </c>
      <c r="O5" s="6"/>
      <c r="P5" s="2">
        <f t="shared" si="0"/>
        <v>500</v>
      </c>
      <c r="Q5" s="3" t="s">
        <v>14</v>
      </c>
    </row>
    <row r="6" spans="1:17" ht="40.5" customHeight="1" x14ac:dyDescent="0.2">
      <c r="A6" s="7" t="s">
        <v>32</v>
      </c>
      <c r="B6" s="30" t="s">
        <v>33</v>
      </c>
      <c r="C6" s="2">
        <v>1</v>
      </c>
      <c r="D6" s="31" t="s">
        <v>112</v>
      </c>
      <c r="E6" s="29" t="s">
        <v>34</v>
      </c>
      <c r="F6" s="22">
        <v>45204</v>
      </c>
      <c r="G6" s="22">
        <v>45204</v>
      </c>
      <c r="H6" s="1" t="s">
        <v>17</v>
      </c>
      <c r="I6" s="5">
        <v>385</v>
      </c>
      <c r="J6" s="6"/>
      <c r="K6" s="6"/>
      <c r="L6" s="5">
        <v>358</v>
      </c>
      <c r="M6" s="6"/>
      <c r="N6" s="5">
        <v>400</v>
      </c>
      <c r="O6" s="5"/>
      <c r="P6" s="2">
        <f t="shared" si="0"/>
        <v>1143</v>
      </c>
      <c r="Q6" s="3" t="s">
        <v>14</v>
      </c>
    </row>
    <row r="7" spans="1:17" ht="56.25" customHeight="1" x14ac:dyDescent="0.2">
      <c r="A7" s="7" t="s">
        <v>32</v>
      </c>
      <c r="B7" s="30" t="s">
        <v>35</v>
      </c>
      <c r="C7" s="2">
        <v>1</v>
      </c>
      <c r="D7" s="31" t="s">
        <v>112</v>
      </c>
      <c r="E7" s="29" t="s">
        <v>36</v>
      </c>
      <c r="F7" s="22">
        <v>45201</v>
      </c>
      <c r="G7" s="22">
        <v>45201</v>
      </c>
      <c r="H7" s="1" t="s">
        <v>17</v>
      </c>
      <c r="I7" s="6">
        <v>848</v>
      </c>
      <c r="J7" s="6"/>
      <c r="K7" s="6"/>
      <c r="L7" s="5">
        <v>310</v>
      </c>
      <c r="M7" s="6"/>
      <c r="N7" s="5">
        <v>600</v>
      </c>
      <c r="O7" s="6"/>
      <c r="P7" s="2">
        <f t="shared" si="0"/>
        <v>1758</v>
      </c>
      <c r="Q7" s="3" t="s">
        <v>14</v>
      </c>
    </row>
    <row r="8" spans="1:17" ht="38.25" customHeight="1" x14ac:dyDescent="0.2">
      <c r="A8" s="7" t="s">
        <v>37</v>
      </c>
      <c r="B8" s="30" t="s">
        <v>38</v>
      </c>
      <c r="C8" s="2">
        <v>1</v>
      </c>
      <c r="D8" s="31" t="s">
        <v>112</v>
      </c>
      <c r="E8" s="29" t="s">
        <v>39</v>
      </c>
      <c r="F8" s="22">
        <v>45202</v>
      </c>
      <c r="G8" s="22">
        <v>45202</v>
      </c>
      <c r="H8" s="1" t="s">
        <v>17</v>
      </c>
      <c r="I8" s="5"/>
      <c r="J8" s="6"/>
      <c r="K8" s="6"/>
      <c r="L8" s="5">
        <v>272</v>
      </c>
      <c r="M8" s="6"/>
      <c r="N8" s="5">
        <v>600</v>
      </c>
      <c r="O8" s="6"/>
      <c r="P8" s="2">
        <f t="shared" si="0"/>
        <v>872</v>
      </c>
      <c r="Q8" s="3" t="s">
        <v>14</v>
      </c>
    </row>
    <row r="9" spans="1:17" ht="57.75" customHeight="1" x14ac:dyDescent="0.2">
      <c r="A9" s="7" t="s">
        <v>29</v>
      </c>
      <c r="B9" s="30" t="s">
        <v>30</v>
      </c>
      <c r="C9" s="2">
        <v>1</v>
      </c>
      <c r="D9" s="31" t="s">
        <v>112</v>
      </c>
      <c r="E9" s="29" t="s">
        <v>40</v>
      </c>
      <c r="F9" s="22">
        <v>45189</v>
      </c>
      <c r="G9" s="22">
        <v>45189</v>
      </c>
      <c r="H9" s="1" t="s">
        <v>17</v>
      </c>
      <c r="I9" s="5"/>
      <c r="J9" s="6"/>
      <c r="K9" s="6"/>
      <c r="L9" s="5"/>
      <c r="M9" s="6"/>
      <c r="N9" s="5">
        <v>375</v>
      </c>
      <c r="O9" s="5"/>
      <c r="P9" s="2">
        <f t="shared" si="0"/>
        <v>375</v>
      </c>
      <c r="Q9" s="3" t="s">
        <v>14</v>
      </c>
    </row>
    <row r="10" spans="1:17" ht="59.25" customHeight="1" x14ac:dyDescent="0.2">
      <c r="A10" s="7" t="s">
        <v>32</v>
      </c>
      <c r="B10" s="30" t="s">
        <v>41</v>
      </c>
      <c r="C10" s="2">
        <v>1</v>
      </c>
      <c r="D10" s="31" t="s">
        <v>112</v>
      </c>
      <c r="E10" s="6" t="s">
        <v>42</v>
      </c>
      <c r="F10" s="22">
        <v>45194</v>
      </c>
      <c r="G10" s="22">
        <v>45194</v>
      </c>
      <c r="H10" s="1" t="s">
        <v>17</v>
      </c>
      <c r="I10" s="6">
        <v>113</v>
      </c>
      <c r="J10" s="6"/>
      <c r="K10" s="6"/>
      <c r="L10" s="5">
        <v>358</v>
      </c>
      <c r="M10" s="6"/>
      <c r="N10" s="5">
        <v>600</v>
      </c>
      <c r="O10" s="6">
        <v>120</v>
      </c>
      <c r="P10" s="2">
        <f t="shared" si="0"/>
        <v>1191</v>
      </c>
      <c r="Q10" s="3" t="s">
        <v>14</v>
      </c>
    </row>
    <row r="11" spans="1:17" ht="50.25" customHeight="1" x14ac:dyDescent="0.2">
      <c r="A11" s="7" t="s">
        <v>32</v>
      </c>
      <c r="B11" s="30" t="s">
        <v>43</v>
      </c>
      <c r="C11" s="2">
        <v>1</v>
      </c>
      <c r="D11" s="31" t="s">
        <v>112</v>
      </c>
      <c r="E11" s="35" t="s">
        <v>34</v>
      </c>
      <c r="F11" s="22">
        <v>45196</v>
      </c>
      <c r="G11" s="22">
        <v>45196</v>
      </c>
      <c r="H11" s="1" t="s">
        <v>17</v>
      </c>
      <c r="I11" s="5">
        <v>303</v>
      </c>
      <c r="J11" s="6"/>
      <c r="K11" s="6"/>
      <c r="L11" s="6">
        <v>358</v>
      </c>
      <c r="M11" s="6"/>
      <c r="N11" s="5">
        <v>370</v>
      </c>
      <c r="O11" s="6"/>
      <c r="P11" s="2">
        <f t="shared" si="0"/>
        <v>1031</v>
      </c>
      <c r="Q11" s="3" t="s">
        <v>14</v>
      </c>
    </row>
    <row r="12" spans="1:17" ht="54" customHeight="1" x14ac:dyDescent="0.2">
      <c r="A12" s="7" t="s">
        <v>44</v>
      </c>
      <c r="B12" s="30" t="s">
        <v>45</v>
      </c>
      <c r="C12" s="2">
        <v>1</v>
      </c>
      <c r="D12" s="31" t="s">
        <v>112</v>
      </c>
      <c r="E12" s="35" t="s">
        <v>34</v>
      </c>
      <c r="F12" s="22">
        <v>45204</v>
      </c>
      <c r="G12" s="22">
        <v>45204</v>
      </c>
      <c r="H12" s="1" t="s">
        <v>17</v>
      </c>
      <c r="I12" s="5"/>
      <c r="J12" s="6"/>
      <c r="K12" s="5"/>
      <c r="L12" s="5"/>
      <c r="M12" s="6"/>
      <c r="N12" s="5">
        <v>370</v>
      </c>
      <c r="O12" s="5"/>
      <c r="P12" s="2">
        <f t="shared" si="0"/>
        <v>370</v>
      </c>
      <c r="Q12" s="3" t="s">
        <v>14</v>
      </c>
    </row>
    <row r="13" spans="1:17" ht="28.5" customHeight="1" x14ac:dyDescent="0.2">
      <c r="A13" s="7" t="s">
        <v>44</v>
      </c>
      <c r="B13" s="30" t="s">
        <v>46</v>
      </c>
      <c r="C13" s="2">
        <v>1</v>
      </c>
      <c r="D13" s="31" t="s">
        <v>112</v>
      </c>
      <c r="E13" s="35" t="s">
        <v>47</v>
      </c>
      <c r="F13" s="22">
        <v>45203</v>
      </c>
      <c r="G13" s="22">
        <v>45203</v>
      </c>
      <c r="H13" s="1" t="s">
        <v>17</v>
      </c>
      <c r="I13" s="6"/>
      <c r="J13" s="6"/>
      <c r="K13" s="6"/>
      <c r="L13" s="6"/>
      <c r="M13" s="6"/>
      <c r="N13" s="5">
        <v>370</v>
      </c>
      <c r="O13" s="6"/>
      <c r="P13" s="2">
        <f t="shared" si="0"/>
        <v>370</v>
      </c>
      <c r="Q13" s="3" t="s">
        <v>14</v>
      </c>
    </row>
    <row r="14" spans="1:17" ht="55.5" customHeight="1" x14ac:dyDescent="0.2">
      <c r="A14" s="7" t="s">
        <v>29</v>
      </c>
      <c r="B14" s="30" t="s">
        <v>30</v>
      </c>
      <c r="C14" s="2">
        <v>1</v>
      </c>
      <c r="D14" s="31" t="s">
        <v>112</v>
      </c>
      <c r="E14" s="29" t="s">
        <v>48</v>
      </c>
      <c r="F14" s="22">
        <v>45190</v>
      </c>
      <c r="G14" s="22">
        <v>45190</v>
      </c>
      <c r="H14" s="1" t="s">
        <v>17</v>
      </c>
      <c r="I14" s="5"/>
      <c r="J14" s="6"/>
      <c r="K14" s="5"/>
      <c r="L14" s="5"/>
      <c r="M14" s="6"/>
      <c r="N14" s="6">
        <v>375</v>
      </c>
      <c r="O14" s="6"/>
      <c r="P14" s="2">
        <f t="shared" si="0"/>
        <v>375</v>
      </c>
      <c r="Q14" s="3" t="s">
        <v>14</v>
      </c>
    </row>
    <row r="15" spans="1:17" ht="51" customHeight="1" x14ac:dyDescent="0.2">
      <c r="A15" s="7" t="s">
        <v>29</v>
      </c>
      <c r="B15" s="30" t="s">
        <v>49</v>
      </c>
      <c r="C15" s="2">
        <v>1</v>
      </c>
      <c r="D15" s="31" t="s">
        <v>112</v>
      </c>
      <c r="E15" s="31" t="s">
        <v>34</v>
      </c>
      <c r="F15" s="22">
        <v>45180</v>
      </c>
      <c r="G15" s="22">
        <v>45180</v>
      </c>
      <c r="H15" s="1" t="s">
        <v>17</v>
      </c>
      <c r="I15" s="5">
        <v>600</v>
      </c>
      <c r="J15" s="6"/>
      <c r="K15" s="6"/>
      <c r="L15" s="5"/>
      <c r="M15" s="6"/>
      <c r="N15" s="5"/>
      <c r="O15" s="6"/>
      <c r="P15" s="2">
        <f t="shared" si="0"/>
        <v>600</v>
      </c>
      <c r="Q15" s="3" t="s">
        <v>14</v>
      </c>
    </row>
    <row r="16" spans="1:17" ht="58.5" customHeight="1" x14ac:dyDescent="0.2">
      <c r="A16" s="7" t="s">
        <v>54</v>
      </c>
      <c r="B16" s="30" t="s">
        <v>50</v>
      </c>
      <c r="C16" s="2">
        <v>1</v>
      </c>
      <c r="D16" s="31" t="s">
        <v>112</v>
      </c>
      <c r="E16" s="34" t="s">
        <v>51</v>
      </c>
      <c r="F16" s="22">
        <v>45197</v>
      </c>
      <c r="G16" s="4">
        <v>45197</v>
      </c>
      <c r="H16" s="1" t="s">
        <v>17</v>
      </c>
      <c r="I16" s="5"/>
      <c r="J16" s="6"/>
      <c r="K16" s="6"/>
      <c r="L16" s="6"/>
      <c r="M16" s="6"/>
      <c r="N16" s="5">
        <v>433.8</v>
      </c>
      <c r="O16" s="5"/>
      <c r="P16" s="2">
        <f t="shared" si="0"/>
        <v>433.8</v>
      </c>
      <c r="Q16" s="3" t="s">
        <v>14</v>
      </c>
    </row>
    <row r="17" spans="1:17" ht="63" customHeight="1" x14ac:dyDescent="0.2">
      <c r="A17" s="7" t="s">
        <v>29</v>
      </c>
      <c r="B17" s="30" t="s">
        <v>49</v>
      </c>
      <c r="C17" s="2">
        <v>1</v>
      </c>
      <c r="D17" s="31" t="s">
        <v>112</v>
      </c>
      <c r="E17" s="29" t="s">
        <v>34</v>
      </c>
      <c r="F17" s="22">
        <v>45180</v>
      </c>
      <c r="G17" s="22">
        <v>45180</v>
      </c>
      <c r="H17" s="1" t="s">
        <v>17</v>
      </c>
      <c r="I17" s="5">
        <v>600</v>
      </c>
      <c r="J17" s="6"/>
      <c r="K17" s="6"/>
      <c r="L17" s="5"/>
      <c r="M17" s="6"/>
      <c r="N17" s="5"/>
      <c r="O17" s="6"/>
      <c r="P17" s="2">
        <f t="shared" si="0"/>
        <v>600</v>
      </c>
      <c r="Q17" s="3" t="s">
        <v>14</v>
      </c>
    </row>
    <row r="18" spans="1:17" ht="36" x14ac:dyDescent="0.2">
      <c r="A18" s="7" t="s">
        <v>16</v>
      </c>
      <c r="B18" s="30" t="s">
        <v>52</v>
      </c>
      <c r="C18" s="2">
        <v>1</v>
      </c>
      <c r="D18" s="31" t="s">
        <v>112</v>
      </c>
      <c r="E18" s="31" t="s">
        <v>47</v>
      </c>
      <c r="F18" s="22">
        <v>45228</v>
      </c>
      <c r="G18" s="22">
        <v>45198</v>
      </c>
      <c r="H18" s="1" t="s">
        <v>17</v>
      </c>
      <c r="I18" s="5"/>
      <c r="J18" s="6"/>
      <c r="K18" s="6"/>
      <c r="L18" s="5">
        <v>179</v>
      </c>
      <c r="M18" s="6"/>
      <c r="N18" s="5">
        <v>500</v>
      </c>
      <c r="O18" s="6"/>
      <c r="P18" s="2">
        <f t="shared" si="0"/>
        <v>679</v>
      </c>
      <c r="Q18" s="3" t="s">
        <v>14</v>
      </c>
    </row>
    <row r="19" spans="1:17" ht="58.5" customHeight="1" x14ac:dyDescent="0.2">
      <c r="A19" s="7" t="s">
        <v>53</v>
      </c>
      <c r="B19" s="30" t="s">
        <v>49</v>
      </c>
      <c r="C19" s="2">
        <v>1</v>
      </c>
      <c r="D19" s="31" t="s">
        <v>112</v>
      </c>
      <c r="E19" s="29" t="s">
        <v>47</v>
      </c>
      <c r="F19" s="22">
        <v>45180</v>
      </c>
      <c r="G19" s="22">
        <v>45180</v>
      </c>
      <c r="H19" s="1" t="s">
        <v>17</v>
      </c>
      <c r="I19" s="5">
        <v>438</v>
      </c>
      <c r="J19" s="6"/>
      <c r="K19" s="6"/>
      <c r="L19" s="5"/>
      <c r="M19" s="6"/>
      <c r="N19" s="5">
        <v>800</v>
      </c>
      <c r="O19" s="5"/>
      <c r="P19" s="2">
        <f t="shared" si="0"/>
        <v>1238</v>
      </c>
      <c r="Q19" s="3" t="s">
        <v>14</v>
      </c>
    </row>
    <row r="20" spans="1:17" ht="44.25" customHeight="1" x14ac:dyDescent="0.2">
      <c r="A20" s="7" t="s">
        <v>54</v>
      </c>
      <c r="B20" s="30" t="s">
        <v>55</v>
      </c>
      <c r="C20" s="2">
        <v>1</v>
      </c>
      <c r="D20" s="31" t="s">
        <v>112</v>
      </c>
      <c r="E20" s="29" t="s">
        <v>47</v>
      </c>
      <c r="F20" s="22">
        <v>45196</v>
      </c>
      <c r="G20" s="22">
        <v>45196</v>
      </c>
      <c r="H20" s="1" t="s">
        <v>17</v>
      </c>
      <c r="I20" s="6"/>
      <c r="J20" s="6"/>
      <c r="K20" s="6"/>
      <c r="L20" s="6"/>
      <c r="M20" s="6"/>
      <c r="N20" s="5">
        <v>350</v>
      </c>
      <c r="O20" s="6"/>
      <c r="P20" s="2">
        <f t="shared" si="0"/>
        <v>350</v>
      </c>
      <c r="Q20" s="3" t="s">
        <v>14</v>
      </c>
    </row>
    <row r="21" spans="1:17" ht="36" x14ac:dyDescent="0.2">
      <c r="A21" s="7" t="s">
        <v>16</v>
      </c>
      <c r="B21" s="30" t="s">
        <v>56</v>
      </c>
      <c r="C21" s="2">
        <v>1</v>
      </c>
      <c r="D21" s="31" t="s">
        <v>112</v>
      </c>
      <c r="E21" s="29" t="s">
        <v>47</v>
      </c>
      <c r="F21" s="22">
        <v>45201</v>
      </c>
      <c r="G21" s="22">
        <v>45201</v>
      </c>
      <c r="H21" s="1" t="s">
        <v>17</v>
      </c>
      <c r="I21" s="6">
        <v>341</v>
      </c>
      <c r="J21" s="6"/>
      <c r="K21" s="6"/>
      <c r="L21" s="5"/>
      <c r="M21" s="6"/>
      <c r="N21" s="5">
        <v>500</v>
      </c>
      <c r="O21" s="5"/>
      <c r="P21" s="2">
        <f t="shared" si="0"/>
        <v>841</v>
      </c>
      <c r="Q21" s="3" t="s">
        <v>14</v>
      </c>
    </row>
    <row r="22" spans="1:17" ht="48" customHeight="1" x14ac:dyDescent="0.2">
      <c r="A22" s="7" t="s">
        <v>57</v>
      </c>
      <c r="B22" s="30" t="s">
        <v>58</v>
      </c>
      <c r="C22" s="2">
        <v>1</v>
      </c>
      <c r="D22" s="31" t="s">
        <v>112</v>
      </c>
      <c r="E22" s="29" t="s">
        <v>47</v>
      </c>
      <c r="F22" s="22">
        <v>45195</v>
      </c>
      <c r="G22" s="22">
        <v>45195</v>
      </c>
      <c r="H22" s="1" t="s">
        <v>17</v>
      </c>
      <c r="I22" s="5"/>
      <c r="J22" s="6"/>
      <c r="K22" s="6"/>
      <c r="L22" s="6"/>
      <c r="M22" s="6"/>
      <c r="N22" s="6">
        <v>464</v>
      </c>
      <c r="O22" s="6"/>
      <c r="P22" s="2">
        <f t="shared" si="0"/>
        <v>464</v>
      </c>
      <c r="Q22" s="3" t="s">
        <v>14</v>
      </c>
    </row>
    <row r="23" spans="1:17" ht="29.25" customHeight="1" x14ac:dyDescent="0.2">
      <c r="A23" s="7" t="s">
        <v>29</v>
      </c>
      <c r="B23" s="30" t="s">
        <v>59</v>
      </c>
      <c r="C23" s="2">
        <v>1</v>
      </c>
      <c r="D23" s="31" t="s">
        <v>112</v>
      </c>
      <c r="E23" s="29" t="s">
        <v>34</v>
      </c>
      <c r="F23" s="22">
        <v>45194</v>
      </c>
      <c r="G23" s="22">
        <v>45194</v>
      </c>
      <c r="H23" s="1" t="s">
        <v>17</v>
      </c>
      <c r="I23" s="6"/>
      <c r="J23" s="5"/>
      <c r="K23" s="6"/>
      <c r="L23" s="5"/>
      <c r="M23" s="6"/>
      <c r="N23" s="5">
        <v>370</v>
      </c>
      <c r="O23" s="6"/>
      <c r="P23" s="2">
        <f t="shared" si="0"/>
        <v>370</v>
      </c>
      <c r="Q23" s="3" t="s">
        <v>14</v>
      </c>
    </row>
    <row r="24" spans="1:17" ht="28.5" customHeight="1" x14ac:dyDescent="0.2">
      <c r="A24" s="7" t="s">
        <v>29</v>
      </c>
      <c r="B24" s="30" t="s">
        <v>59</v>
      </c>
      <c r="C24" s="2">
        <v>1</v>
      </c>
      <c r="D24" s="31" t="s">
        <v>112</v>
      </c>
      <c r="E24" s="29" t="s">
        <v>34</v>
      </c>
      <c r="F24" s="22">
        <v>45195</v>
      </c>
      <c r="G24" s="22">
        <v>45195</v>
      </c>
      <c r="H24" s="1" t="s">
        <v>17</v>
      </c>
      <c r="I24" s="5"/>
      <c r="J24" s="6"/>
      <c r="K24" s="6"/>
      <c r="L24" s="5"/>
      <c r="M24" s="6"/>
      <c r="N24" s="5">
        <v>370</v>
      </c>
      <c r="O24" s="6"/>
      <c r="P24" s="2">
        <f t="shared" si="0"/>
        <v>370</v>
      </c>
      <c r="Q24" s="3" t="s">
        <v>14</v>
      </c>
    </row>
    <row r="25" spans="1:17" ht="38.25" customHeight="1" x14ac:dyDescent="0.2">
      <c r="A25" s="7" t="s">
        <v>29</v>
      </c>
      <c r="B25" s="30" t="s">
        <v>59</v>
      </c>
      <c r="C25" s="2">
        <v>1</v>
      </c>
      <c r="D25" s="31" t="s">
        <v>112</v>
      </c>
      <c r="E25" s="29" t="s">
        <v>34</v>
      </c>
      <c r="F25" s="22">
        <v>45198</v>
      </c>
      <c r="G25" s="22">
        <v>45198</v>
      </c>
      <c r="H25" s="1" t="s">
        <v>17</v>
      </c>
      <c r="I25" s="5"/>
      <c r="J25" s="6"/>
      <c r="K25" s="6"/>
      <c r="L25" s="5"/>
      <c r="M25" s="6"/>
      <c r="N25" s="5">
        <v>370</v>
      </c>
      <c r="O25" s="6"/>
      <c r="P25" s="2">
        <f t="shared" si="0"/>
        <v>370</v>
      </c>
      <c r="Q25" s="3" t="s">
        <v>14</v>
      </c>
    </row>
    <row r="26" spans="1:17" ht="66" customHeight="1" x14ac:dyDescent="0.2">
      <c r="A26" s="7" t="s">
        <v>37</v>
      </c>
      <c r="B26" s="30" t="s">
        <v>60</v>
      </c>
      <c r="C26" s="2">
        <v>1</v>
      </c>
      <c r="D26" s="31" t="s">
        <v>112</v>
      </c>
      <c r="E26" s="29" t="s">
        <v>61</v>
      </c>
      <c r="F26" s="22">
        <v>45198</v>
      </c>
      <c r="G26" s="22" t="s">
        <v>62</v>
      </c>
      <c r="H26" s="1" t="s">
        <v>17</v>
      </c>
      <c r="I26" s="5">
        <v>199</v>
      </c>
      <c r="J26" s="6"/>
      <c r="K26" s="6"/>
      <c r="L26" s="5"/>
      <c r="M26" s="6"/>
      <c r="N26" s="5">
        <v>360</v>
      </c>
      <c r="O26" s="6"/>
      <c r="P26" s="2">
        <f t="shared" si="0"/>
        <v>559</v>
      </c>
      <c r="Q26" s="3" t="s">
        <v>14</v>
      </c>
    </row>
    <row r="27" spans="1:17" ht="50.25" customHeight="1" x14ac:dyDescent="0.2">
      <c r="A27" s="7" t="s">
        <v>32</v>
      </c>
      <c r="B27" s="30" t="s">
        <v>63</v>
      </c>
      <c r="C27" s="2">
        <v>1</v>
      </c>
      <c r="D27" s="31" t="s">
        <v>112</v>
      </c>
      <c r="E27" s="29" t="s">
        <v>47</v>
      </c>
      <c r="F27" s="22">
        <v>45196</v>
      </c>
      <c r="G27" s="22">
        <v>45196</v>
      </c>
      <c r="H27" s="1" t="s">
        <v>17</v>
      </c>
      <c r="I27" s="5">
        <v>80</v>
      </c>
      <c r="J27" s="6"/>
      <c r="K27" s="6"/>
      <c r="L27" s="5">
        <v>358</v>
      </c>
      <c r="M27" s="6"/>
      <c r="N27" s="5"/>
      <c r="O27" s="6">
        <v>60</v>
      </c>
      <c r="P27" s="2">
        <f t="shared" si="0"/>
        <v>498</v>
      </c>
      <c r="Q27" s="3" t="s">
        <v>14</v>
      </c>
    </row>
    <row r="28" spans="1:17" ht="51.75" customHeight="1" x14ac:dyDescent="0.2">
      <c r="A28" s="7" t="s">
        <v>32</v>
      </c>
      <c r="B28" s="30" t="s">
        <v>64</v>
      </c>
      <c r="C28" s="2">
        <v>1</v>
      </c>
      <c r="D28" s="31" t="s">
        <v>112</v>
      </c>
      <c r="E28" s="29" t="s">
        <v>47</v>
      </c>
      <c r="F28" s="22">
        <v>45191</v>
      </c>
      <c r="G28" s="22">
        <v>45191</v>
      </c>
      <c r="H28" s="1" t="s">
        <v>17</v>
      </c>
      <c r="I28" s="5">
        <v>821</v>
      </c>
      <c r="J28" s="6"/>
      <c r="K28" s="6"/>
      <c r="L28" s="5">
        <v>358</v>
      </c>
      <c r="M28" s="6"/>
      <c r="N28" s="5">
        <v>500</v>
      </c>
      <c r="O28" s="6">
        <v>80</v>
      </c>
      <c r="P28" s="2">
        <f t="shared" si="0"/>
        <v>1759</v>
      </c>
      <c r="Q28" s="3" t="s">
        <v>14</v>
      </c>
    </row>
    <row r="29" spans="1:17" ht="36" x14ac:dyDescent="0.2">
      <c r="A29" s="7" t="s">
        <v>66</v>
      </c>
      <c r="B29" s="30" t="s">
        <v>65</v>
      </c>
      <c r="C29" s="2">
        <v>1</v>
      </c>
      <c r="D29" s="31" t="s">
        <v>112</v>
      </c>
      <c r="E29" s="29" t="s">
        <v>47</v>
      </c>
      <c r="F29" s="22">
        <v>45197</v>
      </c>
      <c r="G29" s="22">
        <v>45197</v>
      </c>
      <c r="H29" s="1" t="s">
        <v>17</v>
      </c>
      <c r="I29" s="5"/>
      <c r="J29" s="6"/>
      <c r="K29" s="6"/>
      <c r="L29" s="5">
        <v>179</v>
      </c>
      <c r="M29" s="6"/>
      <c r="N29" s="5">
        <v>300</v>
      </c>
      <c r="O29" s="6"/>
      <c r="P29" s="2">
        <f t="shared" si="0"/>
        <v>479</v>
      </c>
      <c r="Q29" s="3" t="s">
        <v>14</v>
      </c>
    </row>
    <row r="30" spans="1:17" ht="36.75" customHeight="1" x14ac:dyDescent="0.2">
      <c r="A30" s="7" t="s">
        <v>66</v>
      </c>
      <c r="B30" s="30" t="s">
        <v>67</v>
      </c>
      <c r="C30" s="2">
        <v>1</v>
      </c>
      <c r="D30" s="31" t="s">
        <v>112</v>
      </c>
      <c r="E30" s="29" t="s">
        <v>34</v>
      </c>
      <c r="F30" s="22">
        <v>45201</v>
      </c>
      <c r="G30" s="22">
        <v>45201</v>
      </c>
      <c r="H30" s="1" t="s">
        <v>17</v>
      </c>
      <c r="I30" s="5"/>
      <c r="J30" s="6"/>
      <c r="K30" s="6"/>
      <c r="L30" s="5"/>
      <c r="M30" s="6"/>
      <c r="N30" s="5">
        <v>370</v>
      </c>
      <c r="O30" s="6"/>
      <c r="P30" s="2">
        <f t="shared" si="0"/>
        <v>370</v>
      </c>
      <c r="Q30" s="3" t="s">
        <v>14</v>
      </c>
    </row>
    <row r="31" spans="1:17" ht="44.25" customHeight="1" x14ac:dyDescent="0.2">
      <c r="A31" s="7" t="s">
        <v>53</v>
      </c>
      <c r="B31" s="30" t="s">
        <v>59</v>
      </c>
      <c r="C31" s="2">
        <v>1</v>
      </c>
      <c r="D31" s="31" t="s">
        <v>112</v>
      </c>
      <c r="E31" s="29" t="s">
        <v>47</v>
      </c>
      <c r="F31" s="22">
        <v>45196</v>
      </c>
      <c r="G31" s="22">
        <v>45196</v>
      </c>
      <c r="H31" s="1" t="s">
        <v>17</v>
      </c>
      <c r="I31" s="5"/>
      <c r="J31" s="6"/>
      <c r="K31" s="6"/>
      <c r="L31" s="5"/>
      <c r="M31" s="6"/>
      <c r="N31" s="5">
        <v>358</v>
      </c>
      <c r="O31" s="6"/>
      <c r="P31" s="2">
        <f t="shared" si="0"/>
        <v>358</v>
      </c>
      <c r="Q31" s="3" t="s">
        <v>14</v>
      </c>
    </row>
    <row r="32" spans="1:17" ht="41.25" customHeight="1" x14ac:dyDescent="0.2">
      <c r="A32" s="7" t="s">
        <v>53</v>
      </c>
      <c r="B32" s="30" t="s">
        <v>72</v>
      </c>
      <c r="C32" s="2">
        <v>1</v>
      </c>
      <c r="D32" s="31" t="s">
        <v>112</v>
      </c>
      <c r="E32" s="29" t="s">
        <v>68</v>
      </c>
      <c r="F32" s="22">
        <v>45201</v>
      </c>
      <c r="G32" s="22">
        <v>45201</v>
      </c>
      <c r="H32" s="1" t="s">
        <v>17</v>
      </c>
      <c r="I32" s="5"/>
      <c r="J32" s="6"/>
      <c r="K32" s="6"/>
      <c r="L32" s="5"/>
      <c r="M32" s="6"/>
      <c r="N32" s="5">
        <v>350</v>
      </c>
      <c r="O32" s="6"/>
      <c r="P32" s="2">
        <f t="shared" si="0"/>
        <v>350</v>
      </c>
      <c r="Q32" s="3" t="s">
        <v>14</v>
      </c>
    </row>
    <row r="33" spans="1:17" ht="46.5" customHeight="1" x14ac:dyDescent="0.2">
      <c r="A33" s="7" t="s">
        <v>74</v>
      </c>
      <c r="B33" s="30" t="s">
        <v>70</v>
      </c>
      <c r="C33" s="2">
        <v>1</v>
      </c>
      <c r="D33" s="31" t="s">
        <v>112</v>
      </c>
      <c r="E33" s="29" t="s">
        <v>71</v>
      </c>
      <c r="F33" s="22">
        <v>45189</v>
      </c>
      <c r="G33" s="22">
        <v>45189</v>
      </c>
      <c r="H33" s="1" t="s">
        <v>17</v>
      </c>
      <c r="I33" s="5"/>
      <c r="J33" s="6"/>
      <c r="K33" s="6"/>
      <c r="L33" s="5"/>
      <c r="M33" s="6"/>
      <c r="N33" s="5">
        <v>635</v>
      </c>
      <c r="O33" s="6"/>
      <c r="P33" s="2">
        <f t="shared" si="0"/>
        <v>635</v>
      </c>
      <c r="Q33" s="3" t="s">
        <v>14</v>
      </c>
    </row>
    <row r="34" spans="1:17" ht="72" x14ac:dyDescent="0.2">
      <c r="A34" s="7" t="s">
        <v>53</v>
      </c>
      <c r="B34" s="30" t="s">
        <v>72</v>
      </c>
      <c r="C34" s="2">
        <v>1</v>
      </c>
      <c r="D34" s="31" t="s">
        <v>112</v>
      </c>
      <c r="E34" s="29" t="s">
        <v>73</v>
      </c>
      <c r="F34" s="22">
        <v>45194</v>
      </c>
      <c r="G34" s="22">
        <v>45194</v>
      </c>
      <c r="H34" s="1" t="s">
        <v>17</v>
      </c>
      <c r="I34" s="5"/>
      <c r="J34" s="6"/>
      <c r="K34" s="6"/>
      <c r="L34" s="5"/>
      <c r="M34" s="6"/>
      <c r="N34" s="5">
        <v>350</v>
      </c>
      <c r="O34" s="6"/>
      <c r="P34" s="2">
        <f t="shared" si="0"/>
        <v>350</v>
      </c>
      <c r="Q34" s="3" t="s">
        <v>14</v>
      </c>
    </row>
    <row r="35" spans="1:17" ht="41.25" customHeight="1" x14ac:dyDescent="0.2">
      <c r="A35" s="7" t="s">
        <v>69</v>
      </c>
      <c r="B35" s="30" t="s">
        <v>30</v>
      </c>
      <c r="C35" s="2">
        <v>1</v>
      </c>
      <c r="D35" s="31" t="s">
        <v>112</v>
      </c>
      <c r="E35" s="8" t="s">
        <v>75</v>
      </c>
      <c r="F35" s="22">
        <v>45196</v>
      </c>
      <c r="G35" s="22">
        <v>45196</v>
      </c>
      <c r="H35" s="1" t="s">
        <v>17</v>
      </c>
      <c r="I35" s="5"/>
      <c r="J35" s="6"/>
      <c r="K35" s="6"/>
      <c r="L35" s="5"/>
      <c r="M35" s="6"/>
      <c r="N35" s="5">
        <v>375</v>
      </c>
      <c r="O35" s="6"/>
      <c r="P35" s="2">
        <f t="shared" si="0"/>
        <v>375</v>
      </c>
      <c r="Q35" s="3" t="s">
        <v>14</v>
      </c>
    </row>
    <row r="36" spans="1:17" ht="38.25" customHeight="1" x14ac:dyDescent="0.2">
      <c r="A36" s="7" t="s">
        <v>133</v>
      </c>
      <c r="B36" s="30" t="s">
        <v>76</v>
      </c>
      <c r="C36" s="2">
        <v>1</v>
      </c>
      <c r="D36" s="31" t="s">
        <v>112</v>
      </c>
      <c r="E36" s="29" t="s">
        <v>34</v>
      </c>
      <c r="F36" s="22">
        <v>45202</v>
      </c>
      <c r="G36" s="22">
        <v>45202</v>
      </c>
      <c r="H36" s="1" t="s">
        <v>17</v>
      </c>
      <c r="I36" s="5"/>
      <c r="J36" s="6"/>
      <c r="K36" s="6"/>
      <c r="L36" s="5">
        <v>358</v>
      </c>
      <c r="M36" s="6"/>
      <c r="N36" s="5">
        <v>300</v>
      </c>
      <c r="O36" s="6"/>
      <c r="P36" s="2">
        <f t="shared" si="0"/>
        <v>658</v>
      </c>
      <c r="Q36" s="3" t="s">
        <v>14</v>
      </c>
    </row>
    <row r="37" spans="1:17" ht="42" customHeight="1" x14ac:dyDescent="0.2">
      <c r="A37" s="7" t="s">
        <v>133</v>
      </c>
      <c r="B37" s="30" t="s">
        <v>77</v>
      </c>
      <c r="C37" s="2">
        <v>1</v>
      </c>
      <c r="D37" s="31" t="s">
        <v>112</v>
      </c>
      <c r="E37" s="29" t="s">
        <v>34</v>
      </c>
      <c r="F37" s="22">
        <v>45209</v>
      </c>
      <c r="G37" s="22">
        <v>45209</v>
      </c>
      <c r="H37" s="1" t="s">
        <v>17</v>
      </c>
      <c r="I37" s="5"/>
      <c r="J37" s="6"/>
      <c r="K37" s="6"/>
      <c r="L37" s="5">
        <v>358</v>
      </c>
      <c r="M37" s="6"/>
      <c r="N37" s="5">
        <v>830</v>
      </c>
      <c r="O37" s="6"/>
      <c r="P37" s="2">
        <f t="shared" si="0"/>
        <v>1188</v>
      </c>
      <c r="Q37" s="3" t="s">
        <v>14</v>
      </c>
    </row>
    <row r="38" spans="1:17" ht="51" customHeight="1" x14ac:dyDescent="0.2">
      <c r="A38" s="7" t="s">
        <v>57</v>
      </c>
      <c r="B38" s="30" t="s">
        <v>78</v>
      </c>
      <c r="C38" s="2">
        <v>1</v>
      </c>
      <c r="D38" s="31" t="s">
        <v>112</v>
      </c>
      <c r="E38" s="29" t="s">
        <v>47</v>
      </c>
      <c r="F38" s="33">
        <v>45204</v>
      </c>
      <c r="G38" s="33">
        <v>45204</v>
      </c>
      <c r="H38" s="1" t="s">
        <v>17</v>
      </c>
      <c r="I38" s="5"/>
      <c r="J38" s="6"/>
      <c r="K38" s="6"/>
      <c r="L38" s="5"/>
      <c r="M38" s="6"/>
      <c r="N38" s="5">
        <v>370</v>
      </c>
      <c r="O38" s="6"/>
      <c r="P38" s="2">
        <f t="shared" si="0"/>
        <v>370</v>
      </c>
      <c r="Q38" s="3" t="s">
        <v>14</v>
      </c>
    </row>
    <row r="39" spans="1:17" ht="48" customHeight="1" x14ac:dyDescent="0.2">
      <c r="A39" s="7" t="s">
        <v>74</v>
      </c>
      <c r="B39" s="30" t="s">
        <v>60</v>
      </c>
      <c r="C39" s="2">
        <v>1</v>
      </c>
      <c r="D39" s="31" t="s">
        <v>112</v>
      </c>
      <c r="E39" s="29" t="s">
        <v>34</v>
      </c>
      <c r="F39" s="33">
        <v>45197</v>
      </c>
      <c r="G39" s="33">
        <v>45197</v>
      </c>
      <c r="H39" s="1" t="s">
        <v>17</v>
      </c>
      <c r="I39" s="5">
        <v>212</v>
      </c>
      <c r="J39" s="6"/>
      <c r="K39" s="6"/>
      <c r="L39" s="5"/>
      <c r="M39" s="6"/>
      <c r="N39" s="5">
        <v>350</v>
      </c>
      <c r="O39" s="6"/>
      <c r="P39" s="2">
        <f t="shared" si="0"/>
        <v>562</v>
      </c>
      <c r="Q39" s="3" t="s">
        <v>14</v>
      </c>
    </row>
    <row r="40" spans="1:17" ht="37.5" customHeight="1" x14ac:dyDescent="0.2">
      <c r="A40" s="7" t="s">
        <v>16</v>
      </c>
      <c r="B40" s="30" t="s">
        <v>79</v>
      </c>
      <c r="C40" s="2">
        <v>1</v>
      </c>
      <c r="D40" s="31" t="s">
        <v>112</v>
      </c>
      <c r="E40" s="29" t="s">
        <v>34</v>
      </c>
      <c r="F40" s="33">
        <v>45208</v>
      </c>
      <c r="G40" s="33">
        <v>45208</v>
      </c>
      <c r="H40" s="1" t="s">
        <v>17</v>
      </c>
      <c r="I40" s="5"/>
      <c r="J40" s="6"/>
      <c r="K40" s="6"/>
      <c r="L40" s="5">
        <v>358</v>
      </c>
      <c r="M40" s="6"/>
      <c r="N40" s="5">
        <v>400</v>
      </c>
      <c r="O40" s="6"/>
      <c r="P40" s="2">
        <f t="shared" si="0"/>
        <v>758</v>
      </c>
      <c r="Q40" s="3" t="s">
        <v>14</v>
      </c>
    </row>
    <row r="41" spans="1:17" ht="48.75" customHeight="1" x14ac:dyDescent="0.2">
      <c r="A41" s="7" t="s">
        <v>44</v>
      </c>
      <c r="B41" s="30" t="s">
        <v>80</v>
      </c>
      <c r="C41" s="2">
        <v>1</v>
      </c>
      <c r="D41" s="31" t="s">
        <v>112</v>
      </c>
      <c r="E41" s="29" t="s">
        <v>34</v>
      </c>
      <c r="F41" s="33">
        <v>45209</v>
      </c>
      <c r="G41" s="33">
        <v>45209</v>
      </c>
      <c r="H41" s="1" t="s">
        <v>17</v>
      </c>
      <c r="I41" s="5"/>
      <c r="J41" s="6"/>
      <c r="K41" s="6"/>
      <c r="L41" s="5">
        <v>179</v>
      </c>
      <c r="M41" s="6"/>
      <c r="N41" s="5">
        <v>370</v>
      </c>
      <c r="O41" s="6"/>
      <c r="P41" s="2">
        <f t="shared" si="0"/>
        <v>549</v>
      </c>
      <c r="Q41" s="3" t="s">
        <v>14</v>
      </c>
    </row>
    <row r="42" spans="1:17" ht="39.75" customHeight="1" x14ac:dyDescent="0.2">
      <c r="A42" s="7" t="s">
        <v>32</v>
      </c>
      <c r="B42" s="30" t="s">
        <v>81</v>
      </c>
      <c r="C42" s="2">
        <v>1</v>
      </c>
      <c r="D42" s="31" t="s">
        <v>112</v>
      </c>
      <c r="E42" s="29" t="s">
        <v>82</v>
      </c>
      <c r="F42" s="33">
        <v>45206</v>
      </c>
      <c r="G42" s="34" t="s">
        <v>83</v>
      </c>
      <c r="H42" s="1" t="s">
        <v>17</v>
      </c>
      <c r="I42" s="5">
        <v>230</v>
      </c>
      <c r="J42" s="6"/>
      <c r="K42" s="6"/>
      <c r="L42" s="5">
        <v>978</v>
      </c>
      <c r="M42" s="6"/>
      <c r="N42" s="5">
        <v>920.27</v>
      </c>
      <c r="O42" s="6"/>
      <c r="P42" s="2">
        <f t="shared" si="0"/>
        <v>2128.27</v>
      </c>
      <c r="Q42" s="3" t="s">
        <v>14</v>
      </c>
    </row>
    <row r="43" spans="1:17" ht="35.25" customHeight="1" x14ac:dyDescent="0.2">
      <c r="A43" s="7" t="s">
        <v>44</v>
      </c>
      <c r="B43" s="30" t="s">
        <v>84</v>
      </c>
      <c r="C43" s="2">
        <v>1</v>
      </c>
      <c r="D43" s="31" t="s">
        <v>112</v>
      </c>
      <c r="E43" s="29" t="s">
        <v>47</v>
      </c>
      <c r="F43" s="33">
        <v>45210</v>
      </c>
      <c r="G43" s="33">
        <v>45210</v>
      </c>
      <c r="H43" s="1" t="s">
        <v>17</v>
      </c>
      <c r="I43" s="5"/>
      <c r="J43" s="6"/>
      <c r="K43" s="6"/>
      <c r="L43" s="5"/>
      <c r="M43" s="6"/>
      <c r="N43" s="5">
        <v>370</v>
      </c>
      <c r="O43" s="6"/>
      <c r="P43" s="2">
        <f t="shared" si="0"/>
        <v>370</v>
      </c>
      <c r="Q43" s="3" t="s">
        <v>14</v>
      </c>
    </row>
    <row r="44" spans="1:17" ht="68.25" customHeight="1" x14ac:dyDescent="0.2">
      <c r="A44" s="7" t="s">
        <v>44</v>
      </c>
      <c r="B44" s="30" t="s">
        <v>85</v>
      </c>
      <c r="C44" s="2">
        <v>1</v>
      </c>
      <c r="D44" s="31" t="s">
        <v>112</v>
      </c>
      <c r="E44" s="29" t="s">
        <v>110</v>
      </c>
      <c r="F44" s="33">
        <v>45204</v>
      </c>
      <c r="G44" s="33">
        <v>45204</v>
      </c>
      <c r="H44" s="1" t="s">
        <v>17</v>
      </c>
      <c r="I44" s="5"/>
      <c r="J44" s="6"/>
      <c r="K44" s="6"/>
      <c r="L44" s="5"/>
      <c r="M44" s="6"/>
      <c r="N44" s="5">
        <v>370</v>
      </c>
      <c r="O44" s="6"/>
      <c r="P44" s="2">
        <f t="shared" si="0"/>
        <v>370</v>
      </c>
      <c r="Q44" s="3" t="s">
        <v>14</v>
      </c>
    </row>
    <row r="45" spans="1:17" ht="41.25" customHeight="1" x14ac:dyDescent="0.2">
      <c r="A45" s="7" t="s">
        <v>132</v>
      </c>
      <c r="B45" s="30" t="s">
        <v>87</v>
      </c>
      <c r="C45" s="2">
        <v>1</v>
      </c>
      <c r="D45" s="31" t="s">
        <v>112</v>
      </c>
      <c r="E45" s="29" t="s">
        <v>111</v>
      </c>
      <c r="F45" s="33">
        <v>45203</v>
      </c>
      <c r="G45" s="33">
        <v>45203</v>
      </c>
      <c r="H45" s="1" t="s">
        <v>17</v>
      </c>
      <c r="I45" s="5">
        <v>356.12</v>
      </c>
      <c r="J45" s="6"/>
      <c r="K45" s="6"/>
      <c r="L45" s="5"/>
      <c r="M45" s="6"/>
      <c r="N45" s="5">
        <v>370</v>
      </c>
      <c r="O45" s="6"/>
      <c r="P45" s="2">
        <f t="shared" si="0"/>
        <v>726.12</v>
      </c>
      <c r="Q45" s="3" t="s">
        <v>14</v>
      </c>
    </row>
    <row r="46" spans="1:17" ht="32.25" customHeight="1" x14ac:dyDescent="0.2">
      <c r="A46" s="7" t="s">
        <v>16</v>
      </c>
      <c r="B46" s="30" t="s">
        <v>88</v>
      </c>
      <c r="C46" s="2">
        <v>1</v>
      </c>
      <c r="D46" s="31" t="s">
        <v>112</v>
      </c>
      <c r="E46" s="29" t="s">
        <v>47</v>
      </c>
      <c r="F46" s="33">
        <v>45202</v>
      </c>
      <c r="G46" s="33">
        <v>45202</v>
      </c>
      <c r="H46" s="1" t="s">
        <v>17</v>
      </c>
      <c r="I46" s="5"/>
      <c r="J46" s="6"/>
      <c r="K46" s="6"/>
      <c r="L46" s="5">
        <v>179</v>
      </c>
      <c r="M46" s="6"/>
      <c r="N46" s="5"/>
      <c r="O46" s="6"/>
      <c r="P46" s="2">
        <f t="shared" si="0"/>
        <v>179</v>
      </c>
      <c r="Q46" s="3" t="s">
        <v>14</v>
      </c>
    </row>
    <row r="47" spans="1:17" ht="45.75" customHeight="1" x14ac:dyDescent="0.2">
      <c r="A47" s="7" t="s">
        <v>86</v>
      </c>
      <c r="B47" s="30" t="s">
        <v>87</v>
      </c>
      <c r="C47" s="2">
        <v>1</v>
      </c>
      <c r="D47" s="31" t="s">
        <v>112</v>
      </c>
      <c r="E47" s="29" t="s">
        <v>47</v>
      </c>
      <c r="F47" s="33">
        <v>45203</v>
      </c>
      <c r="G47" s="33">
        <v>45203</v>
      </c>
      <c r="H47" s="1" t="s">
        <v>17</v>
      </c>
      <c r="I47" s="5">
        <v>178.06</v>
      </c>
      <c r="J47" s="6"/>
      <c r="K47" s="6"/>
      <c r="L47" s="5"/>
      <c r="M47" s="6"/>
      <c r="N47" s="5">
        <v>370</v>
      </c>
      <c r="O47" s="6"/>
      <c r="P47" s="2">
        <f t="shared" si="0"/>
        <v>548.05999999999995</v>
      </c>
      <c r="Q47" s="3" t="s">
        <v>14</v>
      </c>
    </row>
    <row r="48" spans="1:17" ht="37.5" customHeight="1" x14ac:dyDescent="0.2">
      <c r="A48" s="7" t="s">
        <v>16</v>
      </c>
      <c r="B48" s="30" t="s">
        <v>89</v>
      </c>
      <c r="C48" s="2">
        <v>1</v>
      </c>
      <c r="D48" s="31" t="s">
        <v>112</v>
      </c>
      <c r="E48" s="29" t="s">
        <v>47</v>
      </c>
      <c r="F48" s="33">
        <v>45205</v>
      </c>
      <c r="G48" s="33">
        <v>45205</v>
      </c>
      <c r="H48" s="1" t="s">
        <v>17</v>
      </c>
      <c r="I48" s="5"/>
      <c r="J48" s="6"/>
      <c r="K48" s="6"/>
      <c r="L48" s="5"/>
      <c r="M48" s="6"/>
      <c r="N48" s="5">
        <v>500</v>
      </c>
      <c r="O48" s="6"/>
      <c r="P48" s="2">
        <f t="shared" si="0"/>
        <v>500</v>
      </c>
      <c r="Q48" s="3" t="s">
        <v>14</v>
      </c>
    </row>
    <row r="49" spans="1:17" ht="42.75" customHeight="1" x14ac:dyDescent="0.2">
      <c r="A49" s="7" t="s">
        <v>15</v>
      </c>
      <c r="B49" s="30" t="s">
        <v>90</v>
      </c>
      <c r="C49" s="2">
        <v>1</v>
      </c>
      <c r="D49" s="31" t="s">
        <v>112</v>
      </c>
      <c r="E49" s="29" t="s">
        <v>47</v>
      </c>
      <c r="F49" s="33">
        <v>45203</v>
      </c>
      <c r="G49" s="33">
        <v>45203</v>
      </c>
      <c r="H49" s="1" t="s">
        <v>17</v>
      </c>
      <c r="I49" s="5"/>
      <c r="J49" s="6"/>
      <c r="K49" s="6"/>
      <c r="L49" s="5"/>
      <c r="M49" s="6"/>
      <c r="N49" s="5">
        <v>500</v>
      </c>
      <c r="O49" s="6"/>
      <c r="P49" s="2">
        <f t="shared" si="0"/>
        <v>500</v>
      </c>
      <c r="Q49" s="3" t="s">
        <v>14</v>
      </c>
    </row>
    <row r="50" spans="1:17" ht="44.25" customHeight="1" x14ac:dyDescent="0.2">
      <c r="A50" s="7" t="s">
        <v>69</v>
      </c>
      <c r="B50" s="30" t="s">
        <v>30</v>
      </c>
      <c r="C50" s="2">
        <v>1</v>
      </c>
      <c r="D50" s="31" t="s">
        <v>112</v>
      </c>
      <c r="E50" s="29" t="s">
        <v>91</v>
      </c>
      <c r="F50" s="33">
        <v>45202</v>
      </c>
      <c r="G50" s="33">
        <v>45202</v>
      </c>
      <c r="H50" s="1" t="s">
        <v>17</v>
      </c>
      <c r="I50" s="5"/>
      <c r="J50" s="6"/>
      <c r="K50" s="6"/>
      <c r="L50" s="5"/>
      <c r="M50" s="6"/>
      <c r="N50" s="5">
        <v>145</v>
      </c>
      <c r="O50" s="6"/>
      <c r="P50" s="2">
        <f t="shared" si="0"/>
        <v>145</v>
      </c>
      <c r="Q50" s="3" t="s">
        <v>14</v>
      </c>
    </row>
    <row r="51" spans="1:17" ht="57.75" customHeight="1" x14ac:dyDescent="0.2">
      <c r="A51" s="7" t="s">
        <v>69</v>
      </c>
      <c r="B51" s="30" t="s">
        <v>30</v>
      </c>
      <c r="C51" s="2">
        <v>1</v>
      </c>
      <c r="D51" s="31" t="s">
        <v>112</v>
      </c>
      <c r="E51" s="29" t="s">
        <v>92</v>
      </c>
      <c r="F51" s="33">
        <v>45204</v>
      </c>
      <c r="G51" s="33">
        <v>45204</v>
      </c>
      <c r="H51" s="1" t="s">
        <v>17</v>
      </c>
      <c r="I51" s="5"/>
      <c r="J51" s="6"/>
      <c r="K51" s="6"/>
      <c r="L51" s="5"/>
      <c r="M51" s="6"/>
      <c r="N51" s="5">
        <v>375</v>
      </c>
      <c r="O51" s="6"/>
      <c r="P51" s="2">
        <f t="shared" si="0"/>
        <v>375</v>
      </c>
      <c r="Q51" s="3" t="s">
        <v>14</v>
      </c>
    </row>
    <row r="52" spans="1:17" ht="51.75" customHeight="1" x14ac:dyDescent="0.2">
      <c r="A52" s="7" t="s">
        <v>93</v>
      </c>
      <c r="B52" s="30" t="s">
        <v>81</v>
      </c>
      <c r="C52" s="2">
        <v>1</v>
      </c>
      <c r="D52" s="31" t="s">
        <v>112</v>
      </c>
      <c r="E52" s="29" t="s">
        <v>82</v>
      </c>
      <c r="F52" s="33">
        <v>45206</v>
      </c>
      <c r="G52" s="33">
        <v>45206</v>
      </c>
      <c r="H52" s="1" t="s">
        <v>17</v>
      </c>
      <c r="I52" s="5"/>
      <c r="J52" s="6"/>
      <c r="K52" s="6"/>
      <c r="L52" s="5"/>
      <c r="M52" s="6"/>
      <c r="N52" s="5">
        <v>500</v>
      </c>
      <c r="O52" s="6"/>
      <c r="P52" s="2">
        <f t="shared" si="0"/>
        <v>500</v>
      </c>
      <c r="Q52" s="3" t="s">
        <v>14</v>
      </c>
    </row>
    <row r="53" spans="1:17" ht="45.75" customHeight="1" x14ac:dyDescent="0.2">
      <c r="A53" s="7" t="s">
        <v>94</v>
      </c>
      <c r="B53" s="30" t="s">
        <v>95</v>
      </c>
      <c r="C53" s="2">
        <v>1</v>
      </c>
      <c r="D53" s="31" t="s">
        <v>112</v>
      </c>
      <c r="E53" s="29" t="s">
        <v>47</v>
      </c>
      <c r="F53" s="33">
        <v>45205</v>
      </c>
      <c r="G53" s="33">
        <v>45205</v>
      </c>
      <c r="H53" s="1" t="s">
        <v>17</v>
      </c>
      <c r="I53" s="5"/>
      <c r="J53" s="6"/>
      <c r="K53" s="6"/>
      <c r="L53" s="5"/>
      <c r="M53" s="6"/>
      <c r="N53" s="5">
        <v>300</v>
      </c>
      <c r="O53" s="6"/>
      <c r="P53" s="2">
        <f t="shared" si="0"/>
        <v>300</v>
      </c>
      <c r="Q53" s="3" t="s">
        <v>14</v>
      </c>
    </row>
    <row r="54" spans="1:17" ht="41.25" customHeight="1" x14ac:dyDescent="0.2">
      <c r="A54" s="7" t="s">
        <v>44</v>
      </c>
      <c r="B54" s="30" t="s">
        <v>96</v>
      </c>
      <c r="C54" s="2">
        <v>1</v>
      </c>
      <c r="D54" s="31" t="s">
        <v>112</v>
      </c>
      <c r="E54" s="29" t="s">
        <v>47</v>
      </c>
      <c r="F54" s="33">
        <v>45216</v>
      </c>
      <c r="G54" s="33">
        <v>45216</v>
      </c>
      <c r="H54" s="1" t="s">
        <v>17</v>
      </c>
      <c r="I54" s="5"/>
      <c r="J54" s="6"/>
      <c r="K54" s="6"/>
      <c r="L54" s="5"/>
      <c r="M54" s="6"/>
      <c r="N54" s="5">
        <v>370</v>
      </c>
      <c r="O54" s="6"/>
      <c r="P54" s="2">
        <f t="shared" si="0"/>
        <v>370</v>
      </c>
      <c r="Q54" s="3" t="s">
        <v>14</v>
      </c>
    </row>
    <row r="55" spans="1:17" ht="41.25" customHeight="1" x14ac:dyDescent="0.2">
      <c r="A55" s="7" t="s">
        <v>37</v>
      </c>
      <c r="B55" s="30" t="s">
        <v>97</v>
      </c>
      <c r="C55" s="2">
        <v>1</v>
      </c>
      <c r="D55" s="31" t="s">
        <v>112</v>
      </c>
      <c r="E55" s="29" t="s">
        <v>34</v>
      </c>
      <c r="F55" s="33">
        <v>45206</v>
      </c>
      <c r="G55" s="33">
        <v>45206</v>
      </c>
      <c r="H55" s="1" t="s">
        <v>17</v>
      </c>
      <c r="I55" s="5"/>
      <c r="J55" s="6"/>
      <c r="K55" s="6"/>
      <c r="L55" s="5"/>
      <c r="M55" s="6"/>
      <c r="N55" s="5">
        <v>360</v>
      </c>
      <c r="O55" s="6"/>
      <c r="P55" s="2">
        <f t="shared" si="0"/>
        <v>360</v>
      </c>
      <c r="Q55" s="3" t="s">
        <v>14</v>
      </c>
    </row>
    <row r="56" spans="1:17" ht="60" x14ac:dyDescent="0.2">
      <c r="A56" s="7" t="s">
        <v>74</v>
      </c>
      <c r="B56" s="30" t="s">
        <v>98</v>
      </c>
      <c r="C56" s="2">
        <v>1</v>
      </c>
      <c r="D56" s="31" t="s">
        <v>112</v>
      </c>
      <c r="E56" s="29" t="s">
        <v>113</v>
      </c>
      <c r="F56" s="33">
        <v>45184</v>
      </c>
      <c r="G56" s="33">
        <v>45184</v>
      </c>
      <c r="H56" s="1" t="s">
        <v>17</v>
      </c>
      <c r="I56" s="5"/>
      <c r="J56" s="6"/>
      <c r="K56" s="6"/>
      <c r="L56" s="5"/>
      <c r="M56" s="6"/>
      <c r="N56" s="5">
        <v>348.6</v>
      </c>
      <c r="O56" s="6"/>
      <c r="P56" s="2">
        <f t="shared" si="0"/>
        <v>348.6</v>
      </c>
      <c r="Q56" s="3" t="s">
        <v>14</v>
      </c>
    </row>
    <row r="57" spans="1:17" ht="36" x14ac:dyDescent="0.2">
      <c r="A57" s="7" t="s">
        <v>53</v>
      </c>
      <c r="B57" s="30" t="s">
        <v>99</v>
      </c>
      <c r="C57" s="2">
        <v>1</v>
      </c>
      <c r="D57" s="31" t="s">
        <v>112</v>
      </c>
      <c r="E57" s="32" t="s">
        <v>68</v>
      </c>
      <c r="F57" s="33">
        <v>45215</v>
      </c>
      <c r="G57" s="33">
        <v>45215</v>
      </c>
      <c r="H57" s="1" t="s">
        <v>17</v>
      </c>
      <c r="I57" s="5">
        <v>90</v>
      </c>
      <c r="J57" s="6"/>
      <c r="K57" s="6"/>
      <c r="L57" s="5"/>
      <c r="M57" s="6"/>
      <c r="N57" s="5">
        <v>350</v>
      </c>
      <c r="O57" s="6"/>
      <c r="P57" s="2">
        <f t="shared" si="0"/>
        <v>440</v>
      </c>
      <c r="Q57" s="3" t="s">
        <v>14</v>
      </c>
    </row>
    <row r="58" spans="1:17" ht="40.5" customHeight="1" x14ac:dyDescent="0.2">
      <c r="A58" s="7" t="s">
        <v>16</v>
      </c>
      <c r="B58" s="30" t="s">
        <v>100</v>
      </c>
      <c r="C58" s="2">
        <v>1</v>
      </c>
      <c r="D58" s="31" t="s">
        <v>112</v>
      </c>
      <c r="E58" s="29" t="s">
        <v>47</v>
      </c>
      <c r="F58" s="33">
        <v>45211</v>
      </c>
      <c r="G58" s="33">
        <v>45211</v>
      </c>
      <c r="H58" s="1" t="s">
        <v>17</v>
      </c>
      <c r="I58" s="5"/>
      <c r="J58" s="6"/>
      <c r="K58" s="6"/>
      <c r="L58" s="5"/>
      <c r="M58" s="6"/>
      <c r="N58" s="5">
        <v>500</v>
      </c>
      <c r="O58" s="6"/>
      <c r="P58" s="2">
        <f t="shared" si="0"/>
        <v>500</v>
      </c>
      <c r="Q58" s="3" t="s">
        <v>14</v>
      </c>
    </row>
    <row r="59" spans="1:17" ht="33.75" customHeight="1" x14ac:dyDescent="0.2">
      <c r="A59" s="7" t="s">
        <v>44</v>
      </c>
      <c r="B59" s="30" t="s">
        <v>101</v>
      </c>
      <c r="C59" s="2">
        <v>1</v>
      </c>
      <c r="D59" s="31" t="s">
        <v>112</v>
      </c>
      <c r="E59" s="29" t="s">
        <v>34</v>
      </c>
      <c r="F59" s="33">
        <v>45218</v>
      </c>
      <c r="G59" s="33">
        <v>45218</v>
      </c>
      <c r="H59" s="1" t="s">
        <v>17</v>
      </c>
      <c r="I59" s="5">
        <v>223.07</v>
      </c>
      <c r="J59" s="6"/>
      <c r="K59" s="6"/>
      <c r="L59" s="5"/>
      <c r="M59" s="6"/>
      <c r="N59" s="5">
        <v>370</v>
      </c>
      <c r="O59" s="6"/>
      <c r="P59" s="2">
        <f t="shared" si="0"/>
        <v>593.06999999999994</v>
      </c>
      <c r="Q59" s="3" t="s">
        <v>14</v>
      </c>
    </row>
    <row r="60" spans="1:17" ht="36.75" customHeight="1" x14ac:dyDescent="0.2">
      <c r="A60" s="7" t="s">
        <v>29</v>
      </c>
      <c r="B60" s="30" t="s">
        <v>102</v>
      </c>
      <c r="C60" s="2">
        <v>1</v>
      </c>
      <c r="D60" s="31" t="s">
        <v>112</v>
      </c>
      <c r="E60" s="29" t="s">
        <v>68</v>
      </c>
      <c r="F60" s="33">
        <v>45212</v>
      </c>
      <c r="G60" s="33">
        <v>45212</v>
      </c>
      <c r="H60" s="1" t="s">
        <v>17</v>
      </c>
      <c r="I60" s="5"/>
      <c r="J60" s="6"/>
      <c r="K60" s="6"/>
      <c r="L60" s="5"/>
      <c r="M60" s="6"/>
      <c r="N60" s="5">
        <v>350</v>
      </c>
      <c r="O60" s="6"/>
      <c r="P60" s="2">
        <f t="shared" si="0"/>
        <v>350</v>
      </c>
      <c r="Q60" s="3" t="s">
        <v>14</v>
      </c>
    </row>
    <row r="61" spans="1:17" ht="36" x14ac:dyDescent="0.2">
      <c r="A61" s="7" t="s">
        <v>53</v>
      </c>
      <c r="B61" s="30" t="s">
        <v>99</v>
      </c>
      <c r="C61" s="2">
        <v>1</v>
      </c>
      <c r="D61" s="31" t="s">
        <v>112</v>
      </c>
      <c r="E61" s="29" t="s">
        <v>68</v>
      </c>
      <c r="F61" s="33">
        <v>45212</v>
      </c>
      <c r="G61" s="33">
        <v>45212</v>
      </c>
      <c r="H61" s="1" t="s">
        <v>17</v>
      </c>
      <c r="I61" s="5">
        <v>200</v>
      </c>
      <c r="J61" s="6"/>
      <c r="K61" s="6"/>
      <c r="L61" s="5"/>
      <c r="M61" s="6"/>
      <c r="N61" s="5">
        <v>350</v>
      </c>
      <c r="O61" s="6"/>
      <c r="P61" s="2">
        <f t="shared" si="0"/>
        <v>550</v>
      </c>
      <c r="Q61" s="3" t="s">
        <v>14</v>
      </c>
    </row>
    <row r="62" spans="1:17" ht="41.25" customHeight="1" x14ac:dyDescent="0.2">
      <c r="A62" s="7" t="s">
        <v>53</v>
      </c>
      <c r="B62" s="30" t="s">
        <v>103</v>
      </c>
      <c r="C62" s="2">
        <v>1</v>
      </c>
      <c r="D62" s="31" t="s">
        <v>112</v>
      </c>
      <c r="E62" s="29" t="s">
        <v>114</v>
      </c>
      <c r="F62" s="33">
        <v>45208</v>
      </c>
      <c r="G62" s="33">
        <v>45208</v>
      </c>
      <c r="H62" s="1" t="s">
        <v>17</v>
      </c>
      <c r="I62" s="5"/>
      <c r="J62" s="6"/>
      <c r="K62" s="6"/>
      <c r="L62" s="5"/>
      <c r="M62" s="6"/>
      <c r="N62" s="5">
        <v>635.4</v>
      </c>
      <c r="O62" s="6"/>
      <c r="P62" s="2">
        <f t="shared" si="0"/>
        <v>635.4</v>
      </c>
      <c r="Q62" s="3" t="s">
        <v>14</v>
      </c>
    </row>
    <row r="63" spans="1:17" ht="45.75" customHeight="1" x14ac:dyDescent="0.2">
      <c r="A63" s="7" t="s">
        <v>151</v>
      </c>
      <c r="B63" s="30" t="s">
        <v>104</v>
      </c>
      <c r="C63" s="2">
        <v>1</v>
      </c>
      <c r="D63" s="31" t="s">
        <v>112</v>
      </c>
      <c r="E63" s="29" t="s">
        <v>115</v>
      </c>
      <c r="F63" s="33">
        <v>45215</v>
      </c>
      <c r="G63" s="33">
        <v>45215</v>
      </c>
      <c r="H63" s="1" t="s">
        <v>17</v>
      </c>
      <c r="I63" s="5"/>
      <c r="J63" s="6"/>
      <c r="K63" s="6"/>
      <c r="L63" s="5"/>
      <c r="M63" s="6"/>
      <c r="N63" s="5">
        <v>300</v>
      </c>
      <c r="O63" s="6"/>
      <c r="P63" s="2">
        <f t="shared" si="0"/>
        <v>300</v>
      </c>
      <c r="Q63" s="3" t="s">
        <v>14</v>
      </c>
    </row>
    <row r="64" spans="1:17" ht="45.75" customHeight="1" x14ac:dyDescent="0.2">
      <c r="A64" s="7" t="s">
        <v>74</v>
      </c>
      <c r="B64" s="30" t="s">
        <v>105</v>
      </c>
      <c r="C64" s="2">
        <v>1</v>
      </c>
      <c r="D64" s="31" t="s">
        <v>112</v>
      </c>
      <c r="E64" s="29" t="s">
        <v>68</v>
      </c>
      <c r="F64" s="33">
        <v>45212</v>
      </c>
      <c r="G64" s="33">
        <v>45212</v>
      </c>
      <c r="H64" s="1" t="s">
        <v>17</v>
      </c>
      <c r="I64" s="5"/>
      <c r="J64" s="6"/>
      <c r="K64" s="6"/>
      <c r="L64" s="5"/>
      <c r="M64" s="6"/>
      <c r="N64" s="5">
        <v>232.4</v>
      </c>
      <c r="O64" s="6"/>
      <c r="P64" s="2">
        <f t="shared" si="0"/>
        <v>232.4</v>
      </c>
      <c r="Q64" s="3" t="s">
        <v>14</v>
      </c>
    </row>
    <row r="65" spans="1:17" ht="53.25" customHeight="1" x14ac:dyDescent="0.2">
      <c r="A65" s="7" t="s">
        <v>37</v>
      </c>
      <c r="B65" s="30" t="s">
        <v>72</v>
      </c>
      <c r="C65" s="2">
        <v>1</v>
      </c>
      <c r="D65" s="31" t="s">
        <v>112</v>
      </c>
      <c r="E65" s="29" t="s">
        <v>106</v>
      </c>
      <c r="F65" s="33">
        <v>45212</v>
      </c>
      <c r="G65" s="33">
        <v>45212</v>
      </c>
      <c r="H65" s="1" t="s">
        <v>17</v>
      </c>
      <c r="I65" s="5">
        <v>200</v>
      </c>
      <c r="J65" s="6"/>
      <c r="K65" s="6"/>
      <c r="L65" s="5"/>
      <c r="M65" s="6"/>
      <c r="N65" s="5">
        <v>350</v>
      </c>
      <c r="O65" s="6"/>
      <c r="P65" s="2">
        <f t="shared" si="0"/>
        <v>550</v>
      </c>
      <c r="Q65" s="3" t="s">
        <v>14</v>
      </c>
    </row>
    <row r="66" spans="1:17" ht="34.5" customHeight="1" x14ac:dyDescent="0.2">
      <c r="A66" s="7" t="s">
        <v>107</v>
      </c>
      <c r="B66" s="30" t="s">
        <v>108</v>
      </c>
      <c r="C66" s="2">
        <v>1</v>
      </c>
      <c r="D66" s="31" t="s">
        <v>112</v>
      </c>
      <c r="E66" s="29" t="s">
        <v>106</v>
      </c>
      <c r="F66" s="33">
        <v>45225</v>
      </c>
      <c r="G66" s="33">
        <v>45225</v>
      </c>
      <c r="H66" s="1" t="s">
        <v>17</v>
      </c>
      <c r="I66" s="5">
        <v>300</v>
      </c>
      <c r="J66" s="6"/>
      <c r="K66" s="6"/>
      <c r="L66" s="5"/>
      <c r="M66" s="6"/>
      <c r="N66" s="5">
        <v>370</v>
      </c>
      <c r="O66" s="6"/>
      <c r="P66" s="2">
        <f t="shared" si="0"/>
        <v>670</v>
      </c>
      <c r="Q66" s="3" t="s">
        <v>14</v>
      </c>
    </row>
    <row r="67" spans="1:17" ht="36.75" customHeight="1" x14ac:dyDescent="0.2">
      <c r="A67" s="7" t="s">
        <v>74</v>
      </c>
      <c r="B67" s="30" t="s">
        <v>109</v>
      </c>
      <c r="C67" s="2">
        <v>1</v>
      </c>
      <c r="D67" s="31" t="s">
        <v>112</v>
      </c>
      <c r="E67" s="29" t="s">
        <v>116</v>
      </c>
      <c r="F67" s="33">
        <v>45218</v>
      </c>
      <c r="G67" s="33">
        <v>45218</v>
      </c>
      <c r="H67" s="1" t="s">
        <v>17</v>
      </c>
      <c r="I67" s="5">
        <v>300</v>
      </c>
      <c r="J67" s="6"/>
      <c r="K67" s="6"/>
      <c r="L67" s="5"/>
      <c r="M67" s="6"/>
      <c r="N67" s="5"/>
      <c r="O67" s="6"/>
      <c r="P67" s="2">
        <f t="shared" si="0"/>
        <v>300</v>
      </c>
      <c r="Q67" s="3" t="s">
        <v>14</v>
      </c>
    </row>
    <row r="68" spans="1:17" ht="40.5" customHeight="1" x14ac:dyDescent="0.2">
      <c r="A68" s="7" t="s">
        <v>16</v>
      </c>
      <c r="B68" s="30" t="s">
        <v>118</v>
      </c>
      <c r="C68" s="2">
        <v>1</v>
      </c>
      <c r="D68" s="31" t="s">
        <v>112</v>
      </c>
      <c r="E68" s="29" t="s">
        <v>119</v>
      </c>
      <c r="F68" s="33">
        <v>45219</v>
      </c>
      <c r="G68" s="33">
        <v>45219</v>
      </c>
      <c r="H68" s="1" t="s">
        <v>17</v>
      </c>
      <c r="I68" s="5"/>
      <c r="J68" s="6"/>
      <c r="K68" s="6"/>
      <c r="L68" s="5"/>
      <c r="M68" s="6"/>
      <c r="N68" s="5">
        <v>500</v>
      </c>
      <c r="O68" s="6"/>
      <c r="P68" s="2">
        <f t="shared" ref="P68:P118" si="1">I68+J68+K68+L68+M68+N68+O68</f>
        <v>500</v>
      </c>
      <c r="Q68" s="3" t="s">
        <v>14</v>
      </c>
    </row>
    <row r="69" spans="1:17" ht="48" x14ac:dyDescent="0.2">
      <c r="A69" s="7" t="s">
        <v>16</v>
      </c>
      <c r="B69" s="30" t="s">
        <v>120</v>
      </c>
      <c r="C69" s="2">
        <v>1</v>
      </c>
      <c r="D69" s="31" t="s">
        <v>112</v>
      </c>
      <c r="E69" s="29" t="s">
        <v>121</v>
      </c>
      <c r="F69" s="33">
        <v>45215</v>
      </c>
      <c r="G69" s="33">
        <v>45215</v>
      </c>
      <c r="H69" s="1" t="s">
        <v>17</v>
      </c>
      <c r="I69" s="5"/>
      <c r="J69" s="6"/>
      <c r="K69" s="6"/>
      <c r="L69" s="5">
        <v>179</v>
      </c>
      <c r="M69" s="6"/>
      <c r="N69" s="5">
        <v>500</v>
      </c>
      <c r="O69" s="6"/>
      <c r="P69" s="2">
        <f t="shared" si="1"/>
        <v>679</v>
      </c>
      <c r="Q69" s="3" t="s">
        <v>14</v>
      </c>
    </row>
    <row r="70" spans="1:17" ht="41.25" customHeight="1" x14ac:dyDescent="0.2">
      <c r="A70" s="7" t="s">
        <v>16</v>
      </c>
      <c r="B70" s="30" t="s">
        <v>122</v>
      </c>
      <c r="C70" s="2">
        <v>1</v>
      </c>
      <c r="D70" s="31" t="s">
        <v>112</v>
      </c>
      <c r="E70" s="29" t="s">
        <v>123</v>
      </c>
      <c r="F70" s="33">
        <v>45222</v>
      </c>
      <c r="G70" s="33">
        <v>45222</v>
      </c>
      <c r="H70" s="1" t="s">
        <v>17</v>
      </c>
      <c r="I70" s="5"/>
      <c r="J70" s="6"/>
      <c r="K70" s="6"/>
      <c r="L70" s="5"/>
      <c r="M70" s="6"/>
      <c r="N70" s="5">
        <v>400</v>
      </c>
      <c r="O70" s="6"/>
      <c r="P70" s="2">
        <f t="shared" si="1"/>
        <v>400</v>
      </c>
      <c r="Q70" s="3" t="s">
        <v>14</v>
      </c>
    </row>
    <row r="71" spans="1:17" ht="45.75" customHeight="1" x14ac:dyDescent="0.2">
      <c r="A71" s="7" t="s">
        <v>32</v>
      </c>
      <c r="B71" s="30" t="s">
        <v>124</v>
      </c>
      <c r="C71" s="2">
        <v>2</v>
      </c>
      <c r="D71" s="31" t="s">
        <v>112</v>
      </c>
      <c r="E71" s="29" t="s">
        <v>125</v>
      </c>
      <c r="F71" s="33">
        <v>45216</v>
      </c>
      <c r="G71" s="33">
        <v>45216</v>
      </c>
      <c r="H71" s="1" t="s">
        <v>17</v>
      </c>
      <c r="I71" s="5">
        <v>710</v>
      </c>
      <c r="J71" s="6"/>
      <c r="K71" s="6"/>
      <c r="L71" s="5">
        <v>358</v>
      </c>
      <c r="M71" s="6"/>
      <c r="N71" s="5">
        <v>500</v>
      </c>
      <c r="O71" s="6"/>
      <c r="P71" s="2">
        <f t="shared" si="1"/>
        <v>1568</v>
      </c>
      <c r="Q71" s="3" t="s">
        <v>14</v>
      </c>
    </row>
    <row r="72" spans="1:17" ht="62.25" customHeight="1" x14ac:dyDescent="0.2">
      <c r="A72" s="7" t="s">
        <v>32</v>
      </c>
      <c r="B72" s="30" t="s">
        <v>126</v>
      </c>
      <c r="C72" s="2">
        <v>1</v>
      </c>
      <c r="D72" s="31" t="s">
        <v>112</v>
      </c>
      <c r="E72" s="29" t="s">
        <v>127</v>
      </c>
      <c r="F72" s="33">
        <v>45217</v>
      </c>
      <c r="G72" s="33">
        <v>45217</v>
      </c>
      <c r="H72" s="1" t="s">
        <v>17</v>
      </c>
      <c r="I72" s="5">
        <v>185</v>
      </c>
      <c r="J72" s="6"/>
      <c r="K72" s="6"/>
      <c r="L72" s="5">
        <v>620</v>
      </c>
      <c r="M72" s="6"/>
      <c r="N72" s="5">
        <v>901.26</v>
      </c>
      <c r="O72" s="6">
        <v>25</v>
      </c>
      <c r="P72" s="2">
        <f t="shared" si="1"/>
        <v>1731.26</v>
      </c>
      <c r="Q72" s="3" t="s">
        <v>14</v>
      </c>
    </row>
    <row r="73" spans="1:17" ht="43.5" customHeight="1" x14ac:dyDescent="0.2">
      <c r="A73" s="7" t="s">
        <v>44</v>
      </c>
      <c r="B73" s="30" t="s">
        <v>129</v>
      </c>
      <c r="C73" s="2">
        <v>1</v>
      </c>
      <c r="D73" s="31" t="s">
        <v>112</v>
      </c>
      <c r="E73" s="29" t="s">
        <v>130</v>
      </c>
      <c r="F73" s="33">
        <v>45219</v>
      </c>
      <c r="G73" s="33">
        <v>45219</v>
      </c>
      <c r="H73" s="1" t="s">
        <v>17</v>
      </c>
      <c r="I73" s="5">
        <v>300</v>
      </c>
      <c r="J73" s="6"/>
      <c r="K73" s="6"/>
      <c r="L73" s="5"/>
      <c r="M73" s="6"/>
      <c r="N73" s="5">
        <v>370</v>
      </c>
      <c r="O73" s="6"/>
      <c r="P73" s="2">
        <f t="shared" si="1"/>
        <v>670</v>
      </c>
      <c r="Q73" s="3" t="s">
        <v>14</v>
      </c>
    </row>
    <row r="74" spans="1:17" ht="50.25" customHeight="1" x14ac:dyDescent="0.2">
      <c r="A74" s="7" t="s">
        <v>131</v>
      </c>
      <c r="B74" s="30" t="s">
        <v>134</v>
      </c>
      <c r="C74" s="2">
        <v>1</v>
      </c>
      <c r="D74" s="31" t="s">
        <v>112</v>
      </c>
      <c r="E74" s="1" t="s">
        <v>34</v>
      </c>
      <c r="F74" s="33">
        <v>45204</v>
      </c>
      <c r="G74" s="33">
        <v>45204</v>
      </c>
      <c r="H74" s="1" t="s">
        <v>17</v>
      </c>
      <c r="I74" s="5"/>
      <c r="J74" s="6"/>
      <c r="K74" s="6"/>
      <c r="L74" s="5"/>
      <c r="M74" s="6"/>
      <c r="N74" s="5">
        <v>500</v>
      </c>
      <c r="O74" s="6"/>
      <c r="P74" s="2">
        <f t="shared" si="1"/>
        <v>500</v>
      </c>
      <c r="Q74" s="3" t="s">
        <v>14</v>
      </c>
    </row>
    <row r="75" spans="1:17" ht="39" customHeight="1" x14ac:dyDescent="0.2">
      <c r="A75" s="7" t="s">
        <v>53</v>
      </c>
      <c r="B75" s="30" t="s">
        <v>135</v>
      </c>
      <c r="C75" s="2">
        <v>1</v>
      </c>
      <c r="D75" s="31" t="s">
        <v>112</v>
      </c>
      <c r="E75" s="29" t="s">
        <v>136</v>
      </c>
      <c r="F75" s="33">
        <v>45211</v>
      </c>
      <c r="G75" s="33">
        <v>45211</v>
      </c>
      <c r="H75" s="1" t="s">
        <v>17</v>
      </c>
      <c r="I75" s="5"/>
      <c r="J75" s="6"/>
      <c r="K75" s="6"/>
      <c r="L75" s="5"/>
      <c r="M75" s="6"/>
      <c r="N75" s="5">
        <v>300</v>
      </c>
      <c r="O75" s="6"/>
      <c r="P75" s="2">
        <f t="shared" si="1"/>
        <v>300</v>
      </c>
      <c r="Q75" s="3" t="s">
        <v>14</v>
      </c>
    </row>
    <row r="76" spans="1:17" ht="53.25" customHeight="1" x14ac:dyDescent="0.2">
      <c r="A76" s="7" t="s">
        <v>131</v>
      </c>
      <c r="B76" s="30" t="s">
        <v>138</v>
      </c>
      <c r="C76" s="2">
        <v>1</v>
      </c>
      <c r="D76" s="31" t="s">
        <v>112</v>
      </c>
      <c r="E76" s="29" t="s">
        <v>139</v>
      </c>
      <c r="F76" s="33">
        <v>45211</v>
      </c>
      <c r="G76" s="33">
        <v>45211</v>
      </c>
      <c r="H76" s="1" t="s">
        <v>17</v>
      </c>
      <c r="I76" s="5"/>
      <c r="J76" s="6"/>
      <c r="K76" s="6"/>
      <c r="L76" s="5"/>
      <c r="M76" s="6"/>
      <c r="N76" s="5">
        <v>765</v>
      </c>
      <c r="O76" s="6"/>
      <c r="P76" s="2">
        <f t="shared" si="1"/>
        <v>765</v>
      </c>
      <c r="Q76" s="3" t="s">
        <v>14</v>
      </c>
    </row>
    <row r="77" spans="1:17" ht="40.5" customHeight="1" x14ac:dyDescent="0.2">
      <c r="A77" s="7" t="s">
        <v>32</v>
      </c>
      <c r="B77" s="30" t="s">
        <v>140</v>
      </c>
      <c r="C77" s="2">
        <v>1</v>
      </c>
      <c r="D77" s="31" t="s">
        <v>112</v>
      </c>
      <c r="E77" s="29" t="s">
        <v>141</v>
      </c>
      <c r="F77" s="33">
        <v>45209</v>
      </c>
      <c r="G77" s="33">
        <v>45209</v>
      </c>
      <c r="H77" s="1" t="s">
        <v>17</v>
      </c>
      <c r="I77" s="5"/>
      <c r="J77" s="6"/>
      <c r="K77" s="6"/>
      <c r="L77" s="5">
        <v>358</v>
      </c>
      <c r="M77" s="6"/>
      <c r="N77" s="5"/>
      <c r="O77" s="6"/>
      <c r="P77" s="2">
        <f t="shared" si="1"/>
        <v>358</v>
      </c>
      <c r="Q77" s="3" t="s">
        <v>14</v>
      </c>
    </row>
    <row r="78" spans="1:17" ht="30.75" customHeight="1" x14ac:dyDescent="0.2">
      <c r="A78" s="7" t="s">
        <v>32</v>
      </c>
      <c r="B78" s="30" t="s">
        <v>142</v>
      </c>
      <c r="C78" s="2">
        <v>1</v>
      </c>
      <c r="D78" s="31" t="s">
        <v>112</v>
      </c>
      <c r="E78" s="29" t="s">
        <v>143</v>
      </c>
      <c r="F78" s="17">
        <v>45218</v>
      </c>
      <c r="G78" s="33">
        <v>45218</v>
      </c>
      <c r="H78" s="1" t="s">
        <v>17</v>
      </c>
      <c r="I78" s="5"/>
      <c r="J78" s="6"/>
      <c r="K78" s="6"/>
      <c r="L78" s="5">
        <v>358</v>
      </c>
      <c r="M78" s="6"/>
      <c r="N78" s="5"/>
      <c r="O78" s="6"/>
      <c r="P78" s="2">
        <f t="shared" si="1"/>
        <v>358</v>
      </c>
      <c r="Q78" s="3" t="s">
        <v>14</v>
      </c>
    </row>
    <row r="79" spans="1:17" ht="42.75" customHeight="1" x14ac:dyDescent="0.2">
      <c r="A79" s="7" t="s">
        <v>32</v>
      </c>
      <c r="B79" s="30" t="s">
        <v>144</v>
      </c>
      <c r="C79" s="2">
        <v>1</v>
      </c>
      <c r="D79" s="31" t="s">
        <v>112</v>
      </c>
      <c r="E79" s="29" t="s">
        <v>145</v>
      </c>
      <c r="F79" s="33">
        <v>45219</v>
      </c>
      <c r="G79" s="17">
        <v>45219</v>
      </c>
      <c r="H79" s="1" t="s">
        <v>17</v>
      </c>
      <c r="I79" s="5"/>
      <c r="J79" s="6"/>
      <c r="K79" s="6"/>
      <c r="L79" s="5">
        <v>537</v>
      </c>
      <c r="M79" s="6"/>
      <c r="N79" s="5">
        <v>450.06</v>
      </c>
      <c r="O79" s="6"/>
      <c r="P79" s="2">
        <f t="shared" si="1"/>
        <v>987.06</v>
      </c>
      <c r="Q79" s="3" t="s">
        <v>14</v>
      </c>
    </row>
    <row r="80" spans="1:17" ht="36.75" customHeight="1" x14ac:dyDescent="0.2">
      <c r="A80" s="7" t="s">
        <v>32</v>
      </c>
      <c r="B80" s="30" t="s">
        <v>146</v>
      </c>
      <c r="C80" s="2">
        <v>1</v>
      </c>
      <c r="D80" s="31" t="s">
        <v>112</v>
      </c>
      <c r="E80" s="29" t="s">
        <v>148</v>
      </c>
      <c r="F80" s="33">
        <v>45222</v>
      </c>
      <c r="G80" s="33">
        <v>45222</v>
      </c>
      <c r="H80" s="1" t="s">
        <v>17</v>
      </c>
      <c r="I80" s="5">
        <v>187</v>
      </c>
      <c r="J80" s="6"/>
      <c r="K80" s="6"/>
      <c r="L80" s="5">
        <v>537</v>
      </c>
      <c r="M80" s="6"/>
      <c r="N80" s="5">
        <v>370</v>
      </c>
      <c r="O80" s="6">
        <v>22</v>
      </c>
      <c r="P80" s="2">
        <f t="shared" si="1"/>
        <v>1116</v>
      </c>
      <c r="Q80" s="3" t="s">
        <v>14</v>
      </c>
    </row>
    <row r="81" spans="1:17" ht="59.25" customHeight="1" x14ac:dyDescent="0.2">
      <c r="A81" s="7" t="s">
        <v>107</v>
      </c>
      <c r="B81" s="30" t="s">
        <v>149</v>
      </c>
      <c r="C81" s="2">
        <v>2</v>
      </c>
      <c r="D81" s="31" t="s">
        <v>112</v>
      </c>
      <c r="E81" s="29" t="s">
        <v>150</v>
      </c>
      <c r="F81" s="33">
        <v>45211</v>
      </c>
      <c r="G81" s="33">
        <v>45211</v>
      </c>
      <c r="H81" s="1" t="s">
        <v>17</v>
      </c>
      <c r="I81" s="5">
        <v>575</v>
      </c>
      <c r="J81" s="6"/>
      <c r="K81" s="6"/>
      <c r="L81" s="5"/>
      <c r="M81" s="6"/>
      <c r="N81" s="5">
        <v>370</v>
      </c>
      <c r="O81" s="6">
        <v>93</v>
      </c>
      <c r="P81" s="2">
        <f t="shared" si="1"/>
        <v>1038</v>
      </c>
      <c r="Q81" s="3" t="s">
        <v>14</v>
      </c>
    </row>
    <row r="82" spans="1:17" ht="33" customHeight="1" x14ac:dyDescent="0.2">
      <c r="A82" s="7" t="s">
        <v>151</v>
      </c>
      <c r="B82" s="30" t="s">
        <v>152</v>
      </c>
      <c r="C82" s="2">
        <v>1</v>
      </c>
      <c r="D82" s="31" t="s">
        <v>112</v>
      </c>
      <c r="E82" s="34" t="s">
        <v>61</v>
      </c>
      <c r="F82" s="33">
        <v>45208</v>
      </c>
      <c r="G82" s="33">
        <v>45208</v>
      </c>
      <c r="H82" s="1" t="s">
        <v>17</v>
      </c>
      <c r="I82" s="5">
        <v>287</v>
      </c>
      <c r="J82" s="6"/>
      <c r="K82" s="6"/>
      <c r="L82" s="5"/>
      <c r="M82" s="6"/>
      <c r="N82" s="5">
        <v>350</v>
      </c>
      <c r="O82" s="6"/>
      <c r="P82" s="2">
        <f t="shared" si="1"/>
        <v>637</v>
      </c>
      <c r="Q82" s="3" t="s">
        <v>14</v>
      </c>
    </row>
    <row r="83" spans="1:17" ht="35.25" customHeight="1" x14ac:dyDescent="0.2">
      <c r="A83" s="7" t="s">
        <v>32</v>
      </c>
      <c r="B83" s="30" t="s">
        <v>43</v>
      </c>
      <c r="C83" s="2">
        <v>5</v>
      </c>
      <c r="D83" s="31" t="s">
        <v>112</v>
      </c>
      <c r="E83" s="29" t="s">
        <v>153</v>
      </c>
      <c r="F83" s="33">
        <v>45210</v>
      </c>
      <c r="G83" s="33">
        <v>45210</v>
      </c>
      <c r="H83" s="1" t="s">
        <v>17</v>
      </c>
      <c r="I83" s="5">
        <v>1327</v>
      </c>
      <c r="J83" s="6"/>
      <c r="K83" s="6"/>
      <c r="L83" s="5"/>
      <c r="M83" s="6"/>
      <c r="N83" s="5">
        <v>500</v>
      </c>
      <c r="O83" s="6"/>
      <c r="P83" s="2">
        <f t="shared" si="1"/>
        <v>1827</v>
      </c>
      <c r="Q83" s="3" t="s">
        <v>14</v>
      </c>
    </row>
    <row r="84" spans="1:17" ht="45" customHeight="1" x14ac:dyDescent="0.2">
      <c r="A84" s="7" t="s">
        <v>32</v>
      </c>
      <c r="B84" s="30" t="s">
        <v>154</v>
      </c>
      <c r="C84" s="2">
        <v>1</v>
      </c>
      <c r="D84" s="31" t="s">
        <v>112</v>
      </c>
      <c r="E84" s="34" t="s">
        <v>68</v>
      </c>
      <c r="F84" s="33">
        <v>45215</v>
      </c>
      <c r="G84" s="33">
        <v>45215</v>
      </c>
      <c r="H84" s="1" t="s">
        <v>17</v>
      </c>
      <c r="I84" s="5">
        <v>250</v>
      </c>
      <c r="J84" s="6"/>
      <c r="K84" s="6"/>
      <c r="L84" s="5"/>
      <c r="M84" s="6"/>
      <c r="N84" s="5"/>
      <c r="O84" s="6"/>
      <c r="P84" s="2">
        <f t="shared" si="1"/>
        <v>250</v>
      </c>
      <c r="Q84" s="3" t="s">
        <v>14</v>
      </c>
    </row>
    <row r="85" spans="1:17" ht="39.75" customHeight="1" x14ac:dyDescent="0.2">
      <c r="A85" s="7" t="s">
        <v>44</v>
      </c>
      <c r="B85" s="30" t="s">
        <v>155</v>
      </c>
      <c r="C85" s="2">
        <v>1</v>
      </c>
      <c r="D85" s="31" t="s">
        <v>112</v>
      </c>
      <c r="E85" s="29" t="s">
        <v>156</v>
      </c>
      <c r="F85" s="33">
        <v>45223</v>
      </c>
      <c r="G85" s="33">
        <v>45223</v>
      </c>
      <c r="H85" s="1" t="s">
        <v>17</v>
      </c>
      <c r="I85" s="5"/>
      <c r="J85" s="6"/>
      <c r="K85" s="6"/>
      <c r="L85" s="5"/>
      <c r="M85" s="6"/>
      <c r="N85" s="5">
        <v>370</v>
      </c>
      <c r="O85" s="6"/>
      <c r="P85" s="2">
        <f t="shared" si="1"/>
        <v>370</v>
      </c>
      <c r="Q85" s="3" t="s">
        <v>14</v>
      </c>
    </row>
    <row r="86" spans="1:17" ht="39.75" customHeight="1" x14ac:dyDescent="0.2">
      <c r="A86" s="7" t="s">
        <v>54</v>
      </c>
      <c r="B86" s="30" t="s">
        <v>157</v>
      </c>
      <c r="C86" s="2">
        <v>1</v>
      </c>
      <c r="D86" s="31" t="s">
        <v>112</v>
      </c>
      <c r="E86" s="29" t="s">
        <v>117</v>
      </c>
      <c r="F86" s="33">
        <v>45206</v>
      </c>
      <c r="G86" s="33">
        <v>45206</v>
      </c>
      <c r="H86" s="1" t="s">
        <v>17</v>
      </c>
      <c r="I86" s="5"/>
      <c r="J86" s="6"/>
      <c r="K86" s="6"/>
      <c r="L86" s="5"/>
      <c r="M86" s="6"/>
      <c r="N86" s="5">
        <v>847.2</v>
      </c>
      <c r="O86" s="6"/>
      <c r="P86" s="2">
        <f t="shared" si="1"/>
        <v>847.2</v>
      </c>
      <c r="Q86" s="3" t="s">
        <v>14</v>
      </c>
    </row>
    <row r="87" spans="1:17" ht="57" customHeight="1" x14ac:dyDescent="0.2">
      <c r="A87" s="7" t="s">
        <v>158</v>
      </c>
      <c r="B87" s="30" t="s">
        <v>159</v>
      </c>
      <c r="C87" s="2">
        <v>1</v>
      </c>
      <c r="D87" s="31" t="s">
        <v>112</v>
      </c>
      <c r="E87" s="29" t="s">
        <v>160</v>
      </c>
      <c r="F87" s="33">
        <v>45217</v>
      </c>
      <c r="G87" s="33">
        <v>45217</v>
      </c>
      <c r="H87" s="1" t="s">
        <v>17</v>
      </c>
      <c r="I87" s="5">
        <v>300</v>
      </c>
      <c r="J87" s="6"/>
      <c r="K87" s="6"/>
      <c r="L87" s="5"/>
      <c r="M87" s="6"/>
      <c r="N87" s="5"/>
      <c r="O87" s="6"/>
      <c r="P87" s="2">
        <f t="shared" si="1"/>
        <v>300</v>
      </c>
      <c r="Q87" s="3" t="s">
        <v>14</v>
      </c>
    </row>
    <row r="88" spans="1:17" ht="31.5" customHeight="1" x14ac:dyDescent="0.2">
      <c r="A88" s="7" t="s">
        <v>29</v>
      </c>
      <c r="B88" s="30" t="s">
        <v>161</v>
      </c>
      <c r="C88" s="2">
        <v>1</v>
      </c>
      <c r="D88" s="31" t="s">
        <v>112</v>
      </c>
      <c r="E88" s="29" t="s">
        <v>162</v>
      </c>
      <c r="F88" s="33">
        <v>45217</v>
      </c>
      <c r="G88" s="33">
        <v>45217</v>
      </c>
      <c r="H88" s="1" t="s">
        <v>17</v>
      </c>
      <c r="I88" s="5"/>
      <c r="J88" s="6"/>
      <c r="K88" s="6"/>
      <c r="L88" s="5"/>
      <c r="M88" s="6"/>
      <c r="N88" s="5">
        <v>400</v>
      </c>
      <c r="O88" s="6"/>
      <c r="P88" s="2">
        <f t="shared" si="1"/>
        <v>400</v>
      </c>
      <c r="Q88" s="3" t="s">
        <v>14</v>
      </c>
    </row>
    <row r="89" spans="1:17" ht="42" customHeight="1" x14ac:dyDescent="0.2">
      <c r="A89" s="7" t="s">
        <v>15</v>
      </c>
      <c r="B89" s="30" t="s">
        <v>163</v>
      </c>
      <c r="C89" s="2">
        <v>2</v>
      </c>
      <c r="D89" s="31" t="s">
        <v>112</v>
      </c>
      <c r="E89" s="29" t="s">
        <v>164</v>
      </c>
      <c r="F89" s="33">
        <v>45215</v>
      </c>
      <c r="G89" s="33">
        <v>45215</v>
      </c>
      <c r="H89" s="1" t="s">
        <v>17</v>
      </c>
      <c r="I89" s="5">
        <v>500</v>
      </c>
      <c r="J89" s="6"/>
      <c r="K89" s="6"/>
      <c r="L89" s="5"/>
      <c r="M89" s="6"/>
      <c r="N89" s="5">
        <v>600</v>
      </c>
      <c r="O89" s="6"/>
      <c r="P89" s="2">
        <f t="shared" si="1"/>
        <v>1100</v>
      </c>
      <c r="Q89" s="3" t="s">
        <v>14</v>
      </c>
    </row>
    <row r="90" spans="1:17" ht="36" x14ac:dyDescent="0.2">
      <c r="A90" s="7" t="s">
        <v>15</v>
      </c>
      <c r="B90" s="30" t="s">
        <v>165</v>
      </c>
      <c r="C90" s="2">
        <v>4</v>
      </c>
      <c r="D90" s="31" t="s">
        <v>112</v>
      </c>
      <c r="E90" s="29" t="s">
        <v>166</v>
      </c>
      <c r="F90" s="33">
        <v>45210</v>
      </c>
      <c r="G90" s="33">
        <v>45210</v>
      </c>
      <c r="H90" s="1" t="s">
        <v>17</v>
      </c>
      <c r="I90" s="5">
        <v>1079</v>
      </c>
      <c r="J90" s="6"/>
      <c r="K90" s="6"/>
      <c r="L90" s="5"/>
      <c r="M90" s="6"/>
      <c r="N90" s="5"/>
      <c r="O90" s="6"/>
      <c r="P90" s="2">
        <f t="shared" si="1"/>
        <v>1079</v>
      </c>
      <c r="Q90" s="3" t="s">
        <v>14</v>
      </c>
    </row>
    <row r="91" spans="1:17" ht="30" customHeight="1" x14ac:dyDescent="0.2">
      <c r="A91" s="7" t="s">
        <v>167</v>
      </c>
      <c r="B91" s="30" t="s">
        <v>168</v>
      </c>
      <c r="C91" s="2">
        <v>1</v>
      </c>
      <c r="D91" s="31" t="s">
        <v>112</v>
      </c>
      <c r="E91" s="29" t="s">
        <v>169</v>
      </c>
      <c r="F91" s="33">
        <v>45210</v>
      </c>
      <c r="G91" s="33">
        <v>45210</v>
      </c>
      <c r="H91" s="1" t="s">
        <v>17</v>
      </c>
      <c r="I91" s="5"/>
      <c r="J91" s="6"/>
      <c r="K91" s="6"/>
      <c r="L91" s="5"/>
      <c r="M91" s="6"/>
      <c r="N91" s="5">
        <v>370</v>
      </c>
      <c r="O91" s="6"/>
      <c r="P91" s="2">
        <f t="shared" si="1"/>
        <v>370</v>
      </c>
      <c r="Q91" s="3" t="s">
        <v>14</v>
      </c>
    </row>
    <row r="92" spans="1:17" ht="36" x14ac:dyDescent="0.2">
      <c r="A92" s="7" t="s">
        <v>15</v>
      </c>
      <c r="B92" s="30" t="s">
        <v>171</v>
      </c>
      <c r="C92" s="2">
        <v>1</v>
      </c>
      <c r="D92" s="31" t="s">
        <v>112</v>
      </c>
      <c r="E92" s="29" t="s">
        <v>170</v>
      </c>
      <c r="F92" s="17">
        <v>45211</v>
      </c>
      <c r="G92" s="17">
        <v>45211</v>
      </c>
      <c r="H92" s="1" t="s">
        <v>17</v>
      </c>
      <c r="I92" s="5"/>
      <c r="J92" s="6"/>
      <c r="K92" s="6"/>
      <c r="L92" s="5">
        <v>179</v>
      </c>
      <c r="M92" s="6"/>
      <c r="N92" s="5">
        <v>500</v>
      </c>
      <c r="O92" s="6"/>
      <c r="P92" s="2">
        <f t="shared" si="1"/>
        <v>679</v>
      </c>
      <c r="Q92" s="3" t="s">
        <v>14</v>
      </c>
    </row>
    <row r="93" spans="1:17" ht="30" customHeight="1" x14ac:dyDescent="0.2">
      <c r="A93" s="7" t="s">
        <v>107</v>
      </c>
      <c r="B93" s="30" t="s">
        <v>172</v>
      </c>
      <c r="C93" s="2">
        <v>1</v>
      </c>
      <c r="D93" s="31" t="s">
        <v>112</v>
      </c>
      <c r="E93" s="34" t="s">
        <v>128</v>
      </c>
      <c r="F93" s="33">
        <v>45219</v>
      </c>
      <c r="G93" s="33">
        <v>45219</v>
      </c>
      <c r="H93" s="1" t="s">
        <v>17</v>
      </c>
      <c r="I93" s="5"/>
      <c r="J93" s="6"/>
      <c r="K93" s="6"/>
      <c r="L93" s="5"/>
      <c r="M93" s="6"/>
      <c r="N93" s="5">
        <v>747.86</v>
      </c>
      <c r="O93" s="6"/>
      <c r="P93" s="2">
        <f t="shared" si="1"/>
        <v>747.86</v>
      </c>
      <c r="Q93" s="3" t="s">
        <v>14</v>
      </c>
    </row>
    <row r="94" spans="1:17" ht="51" customHeight="1" x14ac:dyDescent="0.2">
      <c r="A94" s="7" t="s">
        <v>107</v>
      </c>
      <c r="B94" s="30" t="s">
        <v>173</v>
      </c>
      <c r="C94" s="2">
        <v>1</v>
      </c>
      <c r="D94" s="31" t="s">
        <v>112</v>
      </c>
      <c r="E94" s="29" t="s">
        <v>174</v>
      </c>
      <c r="F94" s="33">
        <v>45217</v>
      </c>
      <c r="G94" s="33">
        <v>45217</v>
      </c>
      <c r="H94" s="1" t="s">
        <v>17</v>
      </c>
      <c r="I94" s="5"/>
      <c r="J94" s="6"/>
      <c r="K94" s="6"/>
      <c r="L94" s="5"/>
      <c r="M94" s="6"/>
      <c r="N94" s="5">
        <v>400</v>
      </c>
      <c r="O94" s="6"/>
      <c r="P94" s="2">
        <f t="shared" si="1"/>
        <v>400</v>
      </c>
      <c r="Q94" s="3" t="s">
        <v>14</v>
      </c>
    </row>
    <row r="95" spans="1:17" ht="53.25" customHeight="1" x14ac:dyDescent="0.2">
      <c r="A95" s="7" t="s">
        <v>175</v>
      </c>
      <c r="B95" s="30" t="s">
        <v>176</v>
      </c>
      <c r="C95" s="2">
        <v>1</v>
      </c>
      <c r="D95" s="31" t="s">
        <v>112</v>
      </c>
      <c r="E95" s="34" t="s">
        <v>177</v>
      </c>
      <c r="F95" s="33">
        <v>45211</v>
      </c>
      <c r="G95" s="33">
        <v>45211</v>
      </c>
      <c r="H95" s="1" t="s">
        <v>17</v>
      </c>
      <c r="I95" s="5">
        <v>575</v>
      </c>
      <c r="J95" s="6"/>
      <c r="K95" s="6"/>
      <c r="L95" s="5"/>
      <c r="M95" s="6"/>
      <c r="N95" s="5">
        <v>370</v>
      </c>
      <c r="O95" s="6"/>
      <c r="P95" s="2">
        <f t="shared" si="1"/>
        <v>945</v>
      </c>
      <c r="Q95" s="3" t="s">
        <v>14</v>
      </c>
    </row>
    <row r="96" spans="1:17" ht="41.25" customHeight="1" x14ac:dyDescent="0.2">
      <c r="A96" s="7" t="s">
        <v>151</v>
      </c>
      <c r="B96" s="30" t="s">
        <v>81</v>
      </c>
      <c r="C96" s="2">
        <v>1</v>
      </c>
      <c r="D96" s="31" t="s">
        <v>112</v>
      </c>
      <c r="E96" s="29" t="s">
        <v>178</v>
      </c>
      <c r="F96" s="33">
        <v>45218</v>
      </c>
      <c r="G96" s="33">
        <v>45219</v>
      </c>
      <c r="H96" s="1" t="s">
        <v>17</v>
      </c>
      <c r="I96" s="5">
        <v>360</v>
      </c>
      <c r="J96" s="6"/>
      <c r="K96" s="6"/>
      <c r="L96" s="5"/>
      <c r="M96" s="6">
        <v>601</v>
      </c>
      <c r="N96" s="5">
        <v>1250.5899999999999</v>
      </c>
      <c r="O96" s="6"/>
      <c r="P96" s="2">
        <f t="shared" si="1"/>
        <v>2211.59</v>
      </c>
      <c r="Q96" s="3" t="s">
        <v>14</v>
      </c>
    </row>
    <row r="97" spans="1:17" ht="50.25" customHeight="1" x14ac:dyDescent="0.2">
      <c r="A97" s="7" t="s">
        <v>15</v>
      </c>
      <c r="B97" s="30" t="s">
        <v>179</v>
      </c>
      <c r="C97" s="2">
        <v>1</v>
      </c>
      <c r="D97" s="31" t="s">
        <v>112</v>
      </c>
      <c r="E97" s="29" t="s">
        <v>180</v>
      </c>
      <c r="F97" s="33">
        <v>45217</v>
      </c>
      <c r="G97" s="33" t="s">
        <v>181</v>
      </c>
      <c r="H97" s="1" t="s">
        <v>17</v>
      </c>
      <c r="I97" s="5">
        <v>301</v>
      </c>
      <c r="J97" s="6"/>
      <c r="K97" s="6"/>
      <c r="L97" s="5">
        <v>262</v>
      </c>
      <c r="M97" s="6"/>
      <c r="N97" s="5">
        <v>1000</v>
      </c>
      <c r="O97" s="6"/>
      <c r="P97" s="2">
        <f t="shared" si="1"/>
        <v>1563</v>
      </c>
      <c r="Q97" s="3" t="s">
        <v>14</v>
      </c>
    </row>
    <row r="98" spans="1:17" ht="34.5" customHeight="1" x14ac:dyDescent="0.2">
      <c r="A98" s="7" t="s">
        <v>15</v>
      </c>
      <c r="B98" s="30" t="s">
        <v>182</v>
      </c>
      <c r="C98" s="2">
        <v>1</v>
      </c>
      <c r="D98" s="31" t="s">
        <v>112</v>
      </c>
      <c r="E98" s="29" t="s">
        <v>183</v>
      </c>
      <c r="F98" s="33">
        <v>45212</v>
      </c>
      <c r="G98" s="33">
        <v>45212</v>
      </c>
      <c r="H98" s="1" t="s">
        <v>17</v>
      </c>
      <c r="I98" s="5"/>
      <c r="J98" s="6"/>
      <c r="K98" s="6"/>
      <c r="L98" s="5">
        <v>179</v>
      </c>
      <c r="M98" s="6"/>
      <c r="N98" s="5">
        <v>1000</v>
      </c>
      <c r="O98" s="6"/>
      <c r="P98" s="2">
        <f t="shared" si="1"/>
        <v>1179</v>
      </c>
      <c r="Q98" s="3" t="s">
        <v>14</v>
      </c>
    </row>
    <row r="99" spans="1:17" ht="42" customHeight="1" x14ac:dyDescent="0.2">
      <c r="A99" s="7" t="s">
        <v>94</v>
      </c>
      <c r="B99" s="30" t="s">
        <v>184</v>
      </c>
      <c r="C99" s="2">
        <v>1</v>
      </c>
      <c r="D99" s="31" t="s">
        <v>112</v>
      </c>
      <c r="E99" s="29" t="s">
        <v>185</v>
      </c>
      <c r="F99" s="33">
        <v>45218</v>
      </c>
      <c r="G99" s="33">
        <v>45218</v>
      </c>
      <c r="H99" s="1" t="s">
        <v>17</v>
      </c>
      <c r="I99" s="5"/>
      <c r="J99" s="6"/>
      <c r="K99" s="6"/>
      <c r="L99" s="5">
        <v>358</v>
      </c>
      <c r="M99" s="6"/>
      <c r="N99" s="5"/>
      <c r="O99" s="6"/>
      <c r="P99" s="2">
        <f t="shared" si="1"/>
        <v>358</v>
      </c>
      <c r="Q99" s="3" t="s">
        <v>14</v>
      </c>
    </row>
    <row r="100" spans="1:17" ht="51" customHeight="1" x14ac:dyDescent="0.2">
      <c r="A100" s="7" t="s">
        <v>57</v>
      </c>
      <c r="B100" s="30" t="s">
        <v>186</v>
      </c>
      <c r="C100" s="2">
        <v>1</v>
      </c>
      <c r="D100" s="31" t="s">
        <v>112</v>
      </c>
      <c r="E100" s="29" t="s">
        <v>47</v>
      </c>
      <c r="F100" s="33">
        <v>45217</v>
      </c>
      <c r="G100" s="33">
        <v>45217</v>
      </c>
      <c r="H100" s="1" t="s">
        <v>17</v>
      </c>
      <c r="I100" s="5"/>
      <c r="J100" s="6"/>
      <c r="K100" s="6"/>
      <c r="L100" s="5"/>
      <c r="M100" s="6"/>
      <c r="N100" s="5">
        <v>300</v>
      </c>
      <c r="O100" s="6"/>
      <c r="P100" s="2">
        <f t="shared" si="1"/>
        <v>300</v>
      </c>
      <c r="Q100" s="3" t="s">
        <v>14</v>
      </c>
    </row>
    <row r="101" spans="1:17" ht="57.75" customHeight="1" x14ac:dyDescent="0.2">
      <c r="A101" s="7" t="s">
        <v>37</v>
      </c>
      <c r="B101" s="30" t="s">
        <v>187</v>
      </c>
      <c r="C101" s="2">
        <v>1</v>
      </c>
      <c r="D101" s="31" t="s">
        <v>112</v>
      </c>
      <c r="E101" s="29" t="s">
        <v>188</v>
      </c>
      <c r="F101" s="33">
        <v>45227</v>
      </c>
      <c r="G101" s="33">
        <v>45227</v>
      </c>
      <c r="H101" s="1" t="s">
        <v>17</v>
      </c>
      <c r="I101" s="5"/>
      <c r="J101" s="6"/>
      <c r="K101" s="6"/>
      <c r="L101" s="5">
        <v>774</v>
      </c>
      <c r="M101" s="6"/>
      <c r="N101" s="5">
        <v>300</v>
      </c>
      <c r="O101" s="6"/>
      <c r="P101" s="2">
        <f t="shared" si="1"/>
        <v>1074</v>
      </c>
      <c r="Q101" s="3" t="s">
        <v>14</v>
      </c>
    </row>
    <row r="102" spans="1:17" ht="46.5" customHeight="1" x14ac:dyDescent="0.2">
      <c r="A102" s="7" t="s">
        <v>189</v>
      </c>
      <c r="B102" s="30" t="s">
        <v>190</v>
      </c>
      <c r="C102" s="2">
        <v>1</v>
      </c>
      <c r="D102" s="31" t="s">
        <v>112</v>
      </c>
      <c r="E102" s="29" t="s">
        <v>191</v>
      </c>
      <c r="F102" s="33">
        <v>45229</v>
      </c>
      <c r="G102" s="33">
        <v>45229</v>
      </c>
      <c r="H102" s="1" t="s">
        <v>17</v>
      </c>
      <c r="I102" s="5"/>
      <c r="J102" s="6"/>
      <c r="K102" s="6"/>
      <c r="L102" s="5"/>
      <c r="M102" s="6"/>
      <c r="N102" s="5">
        <v>370</v>
      </c>
      <c r="O102" s="6"/>
      <c r="P102" s="2">
        <f t="shared" si="1"/>
        <v>370</v>
      </c>
      <c r="Q102" s="3" t="s">
        <v>14</v>
      </c>
    </row>
    <row r="103" spans="1:17" ht="60" customHeight="1" x14ac:dyDescent="0.2">
      <c r="A103" s="7" t="s">
        <v>29</v>
      </c>
      <c r="B103" s="30" t="s">
        <v>193</v>
      </c>
      <c r="C103" s="2">
        <v>1</v>
      </c>
      <c r="D103" s="31" t="s">
        <v>112</v>
      </c>
      <c r="E103" s="29" t="s">
        <v>192</v>
      </c>
      <c r="F103" s="33">
        <v>45224</v>
      </c>
      <c r="G103" s="33">
        <v>45224</v>
      </c>
      <c r="H103" s="1" t="s">
        <v>17</v>
      </c>
      <c r="I103" s="5">
        <v>242</v>
      </c>
      <c r="J103" s="6"/>
      <c r="K103" s="6"/>
      <c r="L103" s="5"/>
      <c r="M103" s="6"/>
      <c r="N103" s="5">
        <v>370</v>
      </c>
      <c r="O103" s="6"/>
      <c r="P103" s="2">
        <f t="shared" si="1"/>
        <v>612</v>
      </c>
      <c r="Q103" s="3" t="s">
        <v>14</v>
      </c>
    </row>
    <row r="104" spans="1:17" ht="41.25" customHeight="1" x14ac:dyDescent="0.2">
      <c r="A104" s="7" t="s">
        <v>74</v>
      </c>
      <c r="B104" s="30" t="s">
        <v>194</v>
      </c>
      <c r="C104" s="2">
        <v>1</v>
      </c>
      <c r="D104" s="31" t="s">
        <v>112</v>
      </c>
      <c r="E104" s="29" t="s">
        <v>195</v>
      </c>
      <c r="F104" s="33">
        <v>45214</v>
      </c>
      <c r="G104" s="33">
        <v>45214</v>
      </c>
      <c r="H104" s="1" t="s">
        <v>17</v>
      </c>
      <c r="I104" s="5"/>
      <c r="J104" s="6"/>
      <c r="K104" s="6"/>
      <c r="L104" s="5"/>
      <c r="M104" s="6"/>
      <c r="N104" s="5">
        <v>232.4</v>
      </c>
      <c r="O104" s="6"/>
      <c r="P104" s="2">
        <f t="shared" si="1"/>
        <v>232.4</v>
      </c>
      <c r="Q104" s="3" t="s">
        <v>14</v>
      </c>
    </row>
    <row r="105" spans="1:17" ht="30.75" customHeight="1" x14ac:dyDescent="0.2">
      <c r="A105" s="7" t="s">
        <v>53</v>
      </c>
      <c r="B105" s="30" t="s">
        <v>196</v>
      </c>
      <c r="C105" s="2">
        <v>1</v>
      </c>
      <c r="D105" s="31" t="s">
        <v>112</v>
      </c>
      <c r="E105" s="29" t="s">
        <v>197</v>
      </c>
      <c r="F105" s="33">
        <v>45224</v>
      </c>
      <c r="G105" s="33">
        <v>45224</v>
      </c>
      <c r="H105" s="1" t="s">
        <v>17</v>
      </c>
      <c r="I105" s="5">
        <v>242</v>
      </c>
      <c r="J105" s="6"/>
      <c r="K105" s="6"/>
      <c r="L105" s="5"/>
      <c r="M105" s="6"/>
      <c r="N105" s="5"/>
      <c r="O105" s="6"/>
      <c r="P105" s="2">
        <f t="shared" si="1"/>
        <v>242</v>
      </c>
      <c r="Q105" s="1" t="s">
        <v>18</v>
      </c>
    </row>
    <row r="106" spans="1:17" ht="51.75" customHeight="1" x14ac:dyDescent="0.2">
      <c r="A106" s="7" t="s">
        <v>131</v>
      </c>
      <c r="B106" s="30" t="s">
        <v>198</v>
      </c>
      <c r="C106" s="2">
        <v>1</v>
      </c>
      <c r="D106" s="31" t="s">
        <v>112</v>
      </c>
      <c r="E106" s="34" t="s">
        <v>199</v>
      </c>
      <c r="F106" s="33">
        <v>45225</v>
      </c>
      <c r="G106" s="33">
        <v>45225</v>
      </c>
      <c r="H106" s="1" t="s">
        <v>17</v>
      </c>
      <c r="I106" s="5"/>
      <c r="J106" s="6"/>
      <c r="K106" s="6"/>
      <c r="L106" s="5"/>
      <c r="M106" s="6"/>
      <c r="N106" s="5">
        <v>300</v>
      </c>
      <c r="O106" s="6"/>
      <c r="P106" s="2">
        <f t="shared" si="1"/>
        <v>300</v>
      </c>
      <c r="Q106" s="3" t="s">
        <v>14</v>
      </c>
    </row>
    <row r="107" spans="1:17" ht="39.75" customHeight="1" x14ac:dyDescent="0.2">
      <c r="A107" s="7" t="s">
        <v>200</v>
      </c>
      <c r="B107" s="30" t="s">
        <v>201</v>
      </c>
      <c r="C107" s="2">
        <v>1</v>
      </c>
      <c r="D107" s="31" t="s">
        <v>112</v>
      </c>
      <c r="E107" s="29" t="s">
        <v>202</v>
      </c>
      <c r="F107" s="33">
        <v>45229</v>
      </c>
      <c r="G107" s="33">
        <v>45229</v>
      </c>
      <c r="H107" s="1" t="s">
        <v>17</v>
      </c>
      <c r="I107" s="5"/>
      <c r="J107" s="6"/>
      <c r="K107" s="6"/>
      <c r="L107" s="5"/>
      <c r="M107" s="6"/>
      <c r="N107" s="5">
        <v>350</v>
      </c>
      <c r="O107" s="6"/>
      <c r="P107" s="2">
        <f t="shared" si="1"/>
        <v>350</v>
      </c>
      <c r="Q107" s="3" t="s">
        <v>14</v>
      </c>
    </row>
    <row r="108" spans="1:17" ht="51" customHeight="1" x14ac:dyDescent="0.2">
      <c r="A108" s="7" t="s">
        <v>69</v>
      </c>
      <c r="B108" s="30" t="s">
        <v>203</v>
      </c>
      <c r="C108" s="2">
        <v>1</v>
      </c>
      <c r="D108" s="31" t="s">
        <v>112</v>
      </c>
      <c r="E108" s="34" t="s">
        <v>204</v>
      </c>
      <c r="F108" s="33">
        <v>45222</v>
      </c>
      <c r="G108" s="33">
        <v>45222</v>
      </c>
      <c r="H108" s="1" t="s">
        <v>17</v>
      </c>
      <c r="I108" s="5">
        <v>300</v>
      </c>
      <c r="J108" s="6"/>
      <c r="K108" s="6"/>
      <c r="L108" s="5"/>
      <c r="M108" s="6"/>
      <c r="N108" s="5">
        <v>1170</v>
      </c>
      <c r="O108" s="6"/>
      <c r="P108" s="2">
        <f t="shared" si="1"/>
        <v>1470</v>
      </c>
      <c r="Q108" s="3" t="s">
        <v>14</v>
      </c>
    </row>
    <row r="109" spans="1:17" ht="31.5" customHeight="1" x14ac:dyDescent="0.2">
      <c r="A109" s="7" t="s">
        <v>74</v>
      </c>
      <c r="B109" s="30" t="s">
        <v>205</v>
      </c>
      <c r="C109" s="2">
        <v>1</v>
      </c>
      <c r="D109" s="31" t="s">
        <v>112</v>
      </c>
      <c r="E109" s="34" t="s">
        <v>137</v>
      </c>
      <c r="F109" s="33">
        <v>45224</v>
      </c>
      <c r="G109" s="33">
        <v>45224</v>
      </c>
      <c r="H109" s="1" t="s">
        <v>17</v>
      </c>
      <c r="I109" s="5">
        <v>242</v>
      </c>
      <c r="J109" s="6"/>
      <c r="K109" s="6"/>
      <c r="L109" s="5"/>
      <c r="M109" s="6"/>
      <c r="N109" s="5"/>
      <c r="O109" s="6"/>
      <c r="P109" s="2">
        <f t="shared" si="1"/>
        <v>242</v>
      </c>
      <c r="Q109" s="3" t="s">
        <v>14</v>
      </c>
    </row>
    <row r="110" spans="1:17" ht="48" x14ac:dyDescent="0.2">
      <c r="A110" s="7" t="s">
        <v>37</v>
      </c>
      <c r="B110" s="30" t="s">
        <v>206</v>
      </c>
      <c r="C110" s="2">
        <v>1</v>
      </c>
      <c r="D110" s="31" t="s">
        <v>112</v>
      </c>
      <c r="E110" s="29" t="s">
        <v>207</v>
      </c>
      <c r="F110" s="33">
        <v>45224</v>
      </c>
      <c r="G110" s="33">
        <v>45224</v>
      </c>
      <c r="H110" s="1" t="s">
        <v>250</v>
      </c>
      <c r="I110" s="5">
        <v>242</v>
      </c>
      <c r="J110" s="6"/>
      <c r="K110" s="6"/>
      <c r="L110" s="5"/>
      <c r="M110" s="6"/>
      <c r="N110" s="5">
        <v>350</v>
      </c>
      <c r="O110" s="6"/>
      <c r="P110" s="2">
        <f t="shared" si="1"/>
        <v>592</v>
      </c>
      <c r="Q110" s="3" t="s">
        <v>14</v>
      </c>
    </row>
    <row r="111" spans="1:17" ht="39.75" customHeight="1" x14ac:dyDescent="0.2">
      <c r="A111" s="7" t="s">
        <v>74</v>
      </c>
      <c r="B111" s="30" t="s">
        <v>205</v>
      </c>
      <c r="C111" s="2">
        <v>1</v>
      </c>
      <c r="D111" s="31" t="s">
        <v>112</v>
      </c>
      <c r="E111" s="29" t="s">
        <v>207</v>
      </c>
      <c r="F111" s="33">
        <v>45217</v>
      </c>
      <c r="G111" s="33">
        <v>45217</v>
      </c>
      <c r="H111" s="1" t="s">
        <v>250</v>
      </c>
      <c r="I111" s="5"/>
      <c r="J111" s="6"/>
      <c r="K111" s="6"/>
      <c r="L111" s="5"/>
      <c r="M111" s="6"/>
      <c r="N111" s="5">
        <v>300</v>
      </c>
      <c r="O111" s="6"/>
      <c r="P111" s="2">
        <f t="shared" si="1"/>
        <v>300</v>
      </c>
      <c r="Q111" s="3" t="s">
        <v>14</v>
      </c>
    </row>
    <row r="112" spans="1:17" ht="36" x14ac:dyDescent="0.2">
      <c r="A112" s="7" t="s">
        <v>74</v>
      </c>
      <c r="B112" s="30" t="s">
        <v>208</v>
      </c>
      <c r="C112" s="2">
        <v>1</v>
      </c>
      <c r="D112" s="31" t="s">
        <v>112</v>
      </c>
      <c r="E112" s="29" t="s">
        <v>137</v>
      </c>
      <c r="F112" s="33">
        <v>45208</v>
      </c>
      <c r="G112" s="33">
        <v>45208</v>
      </c>
      <c r="H112" s="1" t="s">
        <v>250</v>
      </c>
      <c r="I112" s="5"/>
      <c r="J112" s="6"/>
      <c r="K112" s="6"/>
      <c r="L112" s="5"/>
      <c r="M112" s="6"/>
      <c r="N112" s="5">
        <v>336</v>
      </c>
      <c r="O112" s="6"/>
      <c r="P112" s="2">
        <f t="shared" si="1"/>
        <v>336</v>
      </c>
      <c r="Q112" s="3" t="s">
        <v>14</v>
      </c>
    </row>
    <row r="113" spans="1:17" ht="44.25" customHeight="1" x14ac:dyDescent="0.2">
      <c r="A113" s="7" t="s">
        <v>16</v>
      </c>
      <c r="B113" s="30" t="s">
        <v>209</v>
      </c>
      <c r="C113" s="2">
        <v>1</v>
      </c>
      <c r="D113" s="31" t="s">
        <v>112</v>
      </c>
      <c r="E113" s="29" t="s">
        <v>47</v>
      </c>
      <c r="F113" s="33">
        <v>45229</v>
      </c>
      <c r="G113" s="33">
        <v>45229</v>
      </c>
      <c r="H113" s="1" t="s">
        <v>250</v>
      </c>
      <c r="I113" s="5"/>
      <c r="J113" s="6"/>
      <c r="K113" s="6"/>
      <c r="L113" s="5"/>
      <c r="M113" s="6"/>
      <c r="N113" s="5">
        <v>400</v>
      </c>
      <c r="O113" s="6"/>
      <c r="P113" s="2">
        <f>I113+J113+K113+L113+M113+N113+O113</f>
        <v>400</v>
      </c>
      <c r="Q113" s="3" t="s">
        <v>14</v>
      </c>
    </row>
    <row r="114" spans="1:17" ht="42" customHeight="1" x14ac:dyDescent="0.2">
      <c r="A114" s="7" t="s">
        <v>54</v>
      </c>
      <c r="B114" s="30" t="s">
        <v>210</v>
      </c>
      <c r="C114" s="2">
        <v>1</v>
      </c>
      <c r="D114" s="31" t="s">
        <v>112</v>
      </c>
      <c r="E114" s="29" t="s">
        <v>128</v>
      </c>
      <c r="F114" s="33">
        <v>45217</v>
      </c>
      <c r="G114" s="33">
        <v>45217</v>
      </c>
      <c r="H114" s="1" t="s">
        <v>250</v>
      </c>
      <c r="I114" s="5">
        <v>185</v>
      </c>
      <c r="J114" s="6"/>
      <c r="K114" s="6"/>
      <c r="L114" s="5"/>
      <c r="M114" s="6"/>
      <c r="N114" s="5"/>
      <c r="O114" s="6"/>
      <c r="P114" s="2">
        <f t="shared" si="1"/>
        <v>185</v>
      </c>
      <c r="Q114" s="3" t="s">
        <v>14</v>
      </c>
    </row>
    <row r="115" spans="1:17" ht="48.75" customHeight="1" x14ac:dyDescent="0.2">
      <c r="A115" s="7" t="s">
        <v>54</v>
      </c>
      <c r="B115" s="30" t="s">
        <v>211</v>
      </c>
      <c r="C115" s="2">
        <v>1</v>
      </c>
      <c r="D115" s="31" t="s">
        <v>112</v>
      </c>
      <c r="E115" s="29" t="s">
        <v>212</v>
      </c>
      <c r="F115" s="33">
        <v>45227</v>
      </c>
      <c r="G115" s="33">
        <v>45227</v>
      </c>
      <c r="H115" s="1" t="s">
        <v>250</v>
      </c>
      <c r="I115" s="5"/>
      <c r="J115" s="6"/>
      <c r="K115" s="6"/>
      <c r="L115" s="5">
        <v>310</v>
      </c>
      <c r="M115" s="6"/>
      <c r="N115" s="5">
        <v>651</v>
      </c>
      <c r="O115" s="6"/>
      <c r="P115" s="2">
        <f t="shared" si="1"/>
        <v>961</v>
      </c>
      <c r="Q115" s="3" t="s">
        <v>14</v>
      </c>
    </row>
    <row r="116" spans="1:17" ht="40.5" customHeight="1" x14ac:dyDescent="0.2">
      <c r="A116" s="7" t="s">
        <v>54</v>
      </c>
      <c r="B116" s="30" t="s">
        <v>213</v>
      </c>
      <c r="C116" s="2">
        <v>1</v>
      </c>
      <c r="D116" s="31" t="s">
        <v>112</v>
      </c>
      <c r="E116" s="29" t="s">
        <v>47</v>
      </c>
      <c r="F116" s="33">
        <v>45218</v>
      </c>
      <c r="G116" s="33">
        <v>45218</v>
      </c>
      <c r="H116" s="1" t="s">
        <v>250</v>
      </c>
      <c r="I116" s="5"/>
      <c r="J116" s="6"/>
      <c r="K116" s="6"/>
      <c r="L116" s="5"/>
      <c r="M116" s="6"/>
      <c r="N116" s="5">
        <v>370</v>
      </c>
      <c r="O116" s="6"/>
      <c r="P116" s="2">
        <f t="shared" si="1"/>
        <v>370</v>
      </c>
      <c r="Q116" s="3" t="s">
        <v>14</v>
      </c>
    </row>
    <row r="117" spans="1:17" ht="57" customHeight="1" x14ac:dyDescent="0.2">
      <c r="A117" s="23" t="s">
        <v>57</v>
      </c>
      <c r="B117" s="34" t="s">
        <v>215</v>
      </c>
      <c r="C117" s="2">
        <v>1</v>
      </c>
      <c r="D117" s="31" t="s">
        <v>112</v>
      </c>
      <c r="E117" s="29" t="s">
        <v>214</v>
      </c>
      <c r="F117" s="36">
        <v>45218</v>
      </c>
      <c r="G117" s="36">
        <v>45218</v>
      </c>
      <c r="H117" s="1" t="s">
        <v>250</v>
      </c>
      <c r="I117" s="5"/>
      <c r="J117" s="6"/>
      <c r="K117" s="6"/>
      <c r="L117" s="5"/>
      <c r="M117" s="6"/>
      <c r="N117" s="5">
        <v>130</v>
      </c>
      <c r="O117" s="6"/>
      <c r="P117" s="2">
        <f t="shared" si="1"/>
        <v>130</v>
      </c>
      <c r="Q117" s="1" t="s">
        <v>18</v>
      </c>
    </row>
    <row r="118" spans="1:17" ht="42" customHeight="1" x14ac:dyDescent="0.2">
      <c r="A118" s="15" t="s">
        <v>54</v>
      </c>
      <c r="B118" s="30" t="s">
        <v>216</v>
      </c>
      <c r="C118" s="2">
        <v>1</v>
      </c>
      <c r="D118" s="31" t="s">
        <v>112</v>
      </c>
      <c r="E118" s="29" t="s">
        <v>217</v>
      </c>
      <c r="F118" s="36">
        <v>45224</v>
      </c>
      <c r="G118" s="36">
        <v>45224</v>
      </c>
      <c r="H118" s="1" t="s">
        <v>250</v>
      </c>
      <c r="I118" s="5">
        <v>242</v>
      </c>
      <c r="J118" s="6"/>
      <c r="K118" s="6"/>
      <c r="L118" s="5"/>
      <c r="M118" s="6"/>
      <c r="N118" s="5"/>
      <c r="O118" s="6"/>
      <c r="P118" s="2">
        <f t="shared" si="1"/>
        <v>242</v>
      </c>
      <c r="Q118" s="1" t="s">
        <v>18</v>
      </c>
    </row>
    <row r="119" spans="1:17" ht="42.75" customHeight="1" x14ac:dyDescent="0.2">
      <c r="A119" s="16" t="s">
        <v>218</v>
      </c>
      <c r="B119" s="30" t="s">
        <v>220</v>
      </c>
      <c r="C119" s="2">
        <v>1</v>
      </c>
      <c r="D119" s="31" t="s">
        <v>112</v>
      </c>
      <c r="E119" s="29" t="s">
        <v>219</v>
      </c>
      <c r="F119" s="36">
        <v>45206</v>
      </c>
      <c r="G119" s="36">
        <v>45206</v>
      </c>
      <c r="H119" s="1" t="s">
        <v>250</v>
      </c>
      <c r="I119" s="5"/>
      <c r="J119" s="6"/>
      <c r="K119" s="6"/>
      <c r="L119" s="5"/>
      <c r="M119" s="6"/>
      <c r="N119" s="5">
        <v>370</v>
      </c>
      <c r="O119" s="6"/>
      <c r="P119" s="2">
        <f t="shared" ref="P119:P128" si="2">I119+J119+K119+L119+M119+N119+O119</f>
        <v>370</v>
      </c>
      <c r="Q119" s="1" t="s">
        <v>18</v>
      </c>
    </row>
    <row r="120" spans="1:17" ht="40.5" customHeight="1" x14ac:dyDescent="0.2">
      <c r="A120" s="16" t="s">
        <v>218</v>
      </c>
      <c r="B120" s="30" t="s">
        <v>221</v>
      </c>
      <c r="C120" s="2">
        <v>1</v>
      </c>
      <c r="D120" s="31" t="s">
        <v>112</v>
      </c>
      <c r="E120" s="29" t="s">
        <v>222</v>
      </c>
      <c r="F120" s="36">
        <v>45208</v>
      </c>
      <c r="G120" s="36">
        <v>45208</v>
      </c>
      <c r="H120" s="1" t="s">
        <v>250</v>
      </c>
      <c r="I120" s="5"/>
      <c r="J120" s="6"/>
      <c r="K120" s="6"/>
      <c r="L120" s="5"/>
      <c r="M120" s="6"/>
      <c r="N120" s="5">
        <v>775</v>
      </c>
      <c r="O120" s="6"/>
      <c r="P120" s="2">
        <f t="shared" si="2"/>
        <v>775</v>
      </c>
      <c r="Q120" s="1" t="s">
        <v>18</v>
      </c>
    </row>
    <row r="121" spans="1:17" ht="36" customHeight="1" x14ac:dyDescent="0.2">
      <c r="A121" s="16" t="s">
        <v>218</v>
      </c>
      <c r="B121" s="30" t="s">
        <v>223</v>
      </c>
      <c r="C121" s="2">
        <v>1</v>
      </c>
      <c r="D121" s="31" t="s">
        <v>112</v>
      </c>
      <c r="E121" s="29" t="s">
        <v>224</v>
      </c>
      <c r="F121" s="36">
        <v>45201</v>
      </c>
      <c r="G121" s="36">
        <v>45201</v>
      </c>
      <c r="H121" s="1" t="s">
        <v>250</v>
      </c>
      <c r="I121" s="5"/>
      <c r="J121" s="6"/>
      <c r="K121" s="6"/>
      <c r="L121" s="5"/>
      <c r="M121" s="6"/>
      <c r="N121" s="5">
        <v>600</v>
      </c>
      <c r="O121" s="6"/>
      <c r="P121" s="2">
        <f t="shared" si="2"/>
        <v>600</v>
      </c>
      <c r="Q121" s="1" t="s">
        <v>18</v>
      </c>
    </row>
    <row r="122" spans="1:17" ht="42.75" customHeight="1" x14ac:dyDescent="0.2">
      <c r="A122" s="16" t="s">
        <v>218</v>
      </c>
      <c r="B122" s="30" t="s">
        <v>225</v>
      </c>
      <c r="C122" s="2">
        <v>1</v>
      </c>
      <c r="D122" s="31" t="s">
        <v>112</v>
      </c>
      <c r="E122" s="24" t="s">
        <v>226</v>
      </c>
      <c r="F122" s="36">
        <v>45180</v>
      </c>
      <c r="G122" s="36">
        <v>45180</v>
      </c>
      <c r="H122" s="1" t="s">
        <v>250</v>
      </c>
      <c r="I122" s="5"/>
      <c r="J122" s="6"/>
      <c r="K122" s="6"/>
      <c r="L122" s="5"/>
      <c r="M122" s="6"/>
      <c r="N122" s="5">
        <v>500</v>
      </c>
      <c r="O122" s="6"/>
      <c r="P122" s="2">
        <f t="shared" si="2"/>
        <v>500</v>
      </c>
      <c r="Q122" s="1" t="s">
        <v>18</v>
      </c>
    </row>
    <row r="123" spans="1:17" ht="35.25" customHeight="1" x14ac:dyDescent="0.2">
      <c r="A123" s="16" t="s">
        <v>218</v>
      </c>
      <c r="B123" s="30" t="s">
        <v>227</v>
      </c>
      <c r="C123" s="2">
        <v>1</v>
      </c>
      <c r="D123" s="31" t="s">
        <v>112</v>
      </c>
      <c r="E123" s="29" t="s">
        <v>228</v>
      </c>
      <c r="F123" s="36">
        <v>45187</v>
      </c>
      <c r="G123" s="36">
        <v>45187</v>
      </c>
      <c r="H123" s="1" t="s">
        <v>250</v>
      </c>
      <c r="I123" s="5"/>
      <c r="J123" s="6"/>
      <c r="K123" s="6"/>
      <c r="L123" s="5"/>
      <c r="M123" s="6"/>
      <c r="N123" s="5">
        <v>500</v>
      </c>
      <c r="O123" s="6"/>
      <c r="P123" s="2">
        <f t="shared" si="2"/>
        <v>500</v>
      </c>
      <c r="Q123" s="1" t="s">
        <v>18</v>
      </c>
    </row>
    <row r="124" spans="1:17" ht="36" x14ac:dyDescent="0.2">
      <c r="A124" s="16" t="s">
        <v>218</v>
      </c>
      <c r="B124" s="30" t="s">
        <v>229</v>
      </c>
      <c r="C124" s="2">
        <v>1</v>
      </c>
      <c r="D124" s="31" t="s">
        <v>112</v>
      </c>
      <c r="E124" s="29" t="s">
        <v>110</v>
      </c>
      <c r="F124" s="36">
        <v>45177</v>
      </c>
      <c r="G124" s="36">
        <v>45177</v>
      </c>
      <c r="H124" s="1" t="s">
        <v>250</v>
      </c>
      <c r="I124" s="5"/>
      <c r="J124" s="6"/>
      <c r="K124" s="6"/>
      <c r="L124" s="5"/>
      <c r="M124" s="6"/>
      <c r="N124" s="5">
        <v>400</v>
      </c>
      <c r="O124" s="6"/>
      <c r="P124" s="2">
        <f t="shared" si="2"/>
        <v>400</v>
      </c>
      <c r="Q124" s="1" t="s">
        <v>18</v>
      </c>
    </row>
    <row r="125" spans="1:17" ht="24" x14ac:dyDescent="0.2">
      <c r="A125" s="16" t="s">
        <v>218</v>
      </c>
      <c r="B125" s="30" t="s">
        <v>230</v>
      </c>
      <c r="C125" s="2">
        <v>1</v>
      </c>
      <c r="D125" s="31" t="s">
        <v>112</v>
      </c>
      <c r="E125" s="29" t="s">
        <v>110</v>
      </c>
      <c r="F125" s="36">
        <v>45199</v>
      </c>
      <c r="G125" s="36">
        <v>45199</v>
      </c>
      <c r="H125" s="1" t="s">
        <v>250</v>
      </c>
      <c r="I125" s="5"/>
      <c r="J125" s="6"/>
      <c r="K125" s="6"/>
      <c r="L125" s="5"/>
      <c r="M125" s="6"/>
      <c r="N125" s="5">
        <v>370</v>
      </c>
      <c r="O125" s="6"/>
      <c r="P125" s="2">
        <f t="shared" si="2"/>
        <v>370</v>
      </c>
      <c r="Q125" s="1" t="s">
        <v>18</v>
      </c>
    </row>
    <row r="126" spans="1:17" ht="42" customHeight="1" x14ac:dyDescent="0.2">
      <c r="A126" s="16" t="s">
        <v>93</v>
      </c>
      <c r="B126" s="30" t="s">
        <v>231</v>
      </c>
      <c r="C126" s="2">
        <v>1</v>
      </c>
      <c r="D126" s="31" t="s">
        <v>112</v>
      </c>
      <c r="E126" s="29" t="s">
        <v>128</v>
      </c>
      <c r="F126" s="36">
        <v>45217</v>
      </c>
      <c r="G126" s="36">
        <v>45217</v>
      </c>
      <c r="H126" s="1" t="s">
        <v>250</v>
      </c>
      <c r="I126" s="5"/>
      <c r="J126" s="6"/>
      <c r="K126" s="6"/>
      <c r="L126" s="5"/>
      <c r="M126" s="6"/>
      <c r="N126" s="5">
        <v>500</v>
      </c>
      <c r="O126" s="6"/>
      <c r="P126" s="2">
        <f t="shared" si="2"/>
        <v>500</v>
      </c>
      <c r="Q126" s="1" t="s">
        <v>18</v>
      </c>
    </row>
    <row r="127" spans="1:17" ht="48" customHeight="1" x14ac:dyDescent="0.2">
      <c r="A127" s="16" t="s">
        <v>232</v>
      </c>
      <c r="B127" s="30" t="s">
        <v>231</v>
      </c>
      <c r="C127" s="2">
        <v>1</v>
      </c>
      <c r="D127" s="31" t="s">
        <v>112</v>
      </c>
      <c r="E127" s="24" t="s">
        <v>128</v>
      </c>
      <c r="F127" s="36">
        <v>45217</v>
      </c>
      <c r="G127" s="36">
        <v>45217</v>
      </c>
      <c r="H127" s="1" t="s">
        <v>250</v>
      </c>
      <c r="I127" s="5"/>
      <c r="J127" s="6"/>
      <c r="K127" s="6"/>
      <c r="L127" s="5"/>
      <c r="M127" s="6"/>
      <c r="N127" s="5">
        <v>505.59</v>
      </c>
      <c r="O127" s="6"/>
      <c r="P127" s="2">
        <f t="shared" si="2"/>
        <v>505.59</v>
      </c>
      <c r="Q127" s="1" t="s">
        <v>18</v>
      </c>
    </row>
    <row r="128" spans="1:17" ht="48.75" customHeight="1" x14ac:dyDescent="0.2">
      <c r="A128" s="16" t="s">
        <v>32</v>
      </c>
      <c r="B128" s="30" t="s">
        <v>233</v>
      </c>
      <c r="C128" s="2">
        <v>4</v>
      </c>
      <c r="D128" s="31" t="s">
        <v>112</v>
      </c>
      <c r="E128" s="29" t="s">
        <v>143</v>
      </c>
      <c r="F128" s="36">
        <v>45229</v>
      </c>
      <c r="G128" s="36">
        <v>45229</v>
      </c>
      <c r="H128" s="1" t="s">
        <v>250</v>
      </c>
      <c r="I128" s="5">
        <v>1306</v>
      </c>
      <c r="J128" s="6"/>
      <c r="K128" s="6"/>
      <c r="L128" s="5">
        <v>407</v>
      </c>
      <c r="M128" s="6"/>
      <c r="N128" s="5">
        <v>500</v>
      </c>
      <c r="O128" s="6"/>
      <c r="P128" s="2">
        <f t="shared" si="2"/>
        <v>2213</v>
      </c>
      <c r="Q128" s="1" t="s">
        <v>18</v>
      </c>
    </row>
    <row r="129" spans="1:17" ht="36" customHeight="1" x14ac:dyDescent="0.2">
      <c r="A129" s="16" t="s">
        <v>32</v>
      </c>
      <c r="B129" s="30" t="s">
        <v>234</v>
      </c>
      <c r="C129" s="38">
        <v>1</v>
      </c>
      <c r="D129" s="31" t="s">
        <v>112</v>
      </c>
      <c r="E129" s="24" t="s">
        <v>235</v>
      </c>
      <c r="F129" s="36">
        <v>45227</v>
      </c>
      <c r="G129" s="36">
        <v>45227</v>
      </c>
      <c r="H129" s="39" t="s">
        <v>250</v>
      </c>
      <c r="I129" s="31"/>
      <c r="J129" s="37"/>
      <c r="K129" s="37"/>
      <c r="L129" s="31">
        <v>357</v>
      </c>
      <c r="M129" s="37"/>
      <c r="N129" s="31">
        <v>400</v>
      </c>
      <c r="O129" s="37"/>
      <c r="P129" s="41">
        <f>I129+J129+K129+L129+M129+N129+O129</f>
        <v>757</v>
      </c>
      <c r="Q129" s="1" t="s">
        <v>18</v>
      </c>
    </row>
    <row r="130" spans="1:17" ht="29.25" customHeight="1" x14ac:dyDescent="0.2">
      <c r="A130" s="16" t="s">
        <v>15</v>
      </c>
      <c r="B130" s="30" t="s">
        <v>76</v>
      </c>
      <c r="C130" s="40">
        <v>1</v>
      </c>
      <c r="D130" s="31" t="s">
        <v>112</v>
      </c>
      <c r="E130" s="34" t="s">
        <v>236</v>
      </c>
      <c r="F130" s="33">
        <v>45226</v>
      </c>
      <c r="G130" s="33">
        <v>45226</v>
      </c>
      <c r="H130" s="42" t="s">
        <v>250</v>
      </c>
      <c r="I130" s="37"/>
      <c r="J130" s="37"/>
      <c r="K130" s="37"/>
      <c r="L130" s="37"/>
      <c r="M130" s="37"/>
      <c r="N130" s="31">
        <v>370</v>
      </c>
      <c r="O130" s="37"/>
      <c r="P130" s="41">
        <f>I130+J130+K130+L130+M130+N130+O130</f>
        <v>370</v>
      </c>
      <c r="Q130" s="1" t="s">
        <v>18</v>
      </c>
    </row>
    <row r="131" spans="1:17" ht="26.25" customHeight="1" x14ac:dyDescent="0.2">
      <c r="A131" s="16" t="s">
        <v>69</v>
      </c>
      <c r="B131" s="30" t="s">
        <v>196</v>
      </c>
      <c r="C131" s="43">
        <v>1</v>
      </c>
      <c r="D131" s="31" t="s">
        <v>112</v>
      </c>
      <c r="E131" s="8" t="s">
        <v>217</v>
      </c>
      <c r="F131" s="33">
        <v>45224</v>
      </c>
      <c r="G131" s="33">
        <v>45224</v>
      </c>
      <c r="H131" s="42" t="s">
        <v>250</v>
      </c>
      <c r="I131" s="31">
        <v>242</v>
      </c>
      <c r="J131" s="37"/>
      <c r="K131" s="37"/>
      <c r="L131" s="37"/>
      <c r="M131" s="37"/>
      <c r="N131" s="31">
        <v>342</v>
      </c>
      <c r="O131" s="37"/>
      <c r="P131" s="41">
        <f>I131+J131+K131+L131+M131+N131+O131</f>
        <v>584</v>
      </c>
      <c r="Q131" s="1" t="s">
        <v>18</v>
      </c>
    </row>
    <row r="133" spans="1:17" x14ac:dyDescent="0.2">
      <c r="A133" s="49" t="s">
        <v>32</v>
      </c>
      <c r="B133" s="52" t="s">
        <v>241</v>
      </c>
      <c r="C133" s="53"/>
      <c r="D133" s="53"/>
      <c r="E133" s="53"/>
      <c r="F133" s="53"/>
      <c r="G133" s="53"/>
      <c r="H133" s="54"/>
    </row>
    <row r="134" spans="1:17" x14ac:dyDescent="0.2">
      <c r="A134" s="49" t="s">
        <v>16</v>
      </c>
      <c r="B134" s="52" t="s">
        <v>242</v>
      </c>
      <c r="C134" s="53"/>
      <c r="D134" s="53"/>
      <c r="E134" s="53"/>
      <c r="F134" s="53"/>
      <c r="G134" s="53"/>
      <c r="H134" s="54"/>
    </row>
    <row r="135" spans="1:17" x14ac:dyDescent="0.2">
      <c r="A135" s="49" t="s">
        <v>243</v>
      </c>
      <c r="B135" s="52" t="s">
        <v>244</v>
      </c>
      <c r="C135" s="53"/>
      <c r="D135" s="53"/>
      <c r="E135" s="53"/>
      <c r="F135" s="53"/>
      <c r="G135" s="53"/>
      <c r="H135" s="54"/>
    </row>
    <row r="136" spans="1:17" x14ac:dyDescent="0.2">
      <c r="A136" s="49" t="s">
        <v>107</v>
      </c>
      <c r="B136" s="52" t="s">
        <v>245</v>
      </c>
      <c r="C136" s="53"/>
      <c r="D136" s="53"/>
      <c r="E136" s="53"/>
      <c r="F136" s="53"/>
      <c r="G136" s="53"/>
      <c r="H136" s="54"/>
    </row>
    <row r="137" spans="1:17" x14ac:dyDescent="0.2">
      <c r="A137" s="49" t="s">
        <v>151</v>
      </c>
      <c r="B137" s="52" t="s">
        <v>246</v>
      </c>
      <c r="C137" s="53"/>
      <c r="D137" s="53"/>
      <c r="E137" s="53"/>
      <c r="F137" s="53"/>
      <c r="G137" s="53"/>
      <c r="H137" s="54"/>
    </row>
    <row r="138" spans="1:17" x14ac:dyDescent="0.2">
      <c r="A138" s="49" t="s">
        <v>54</v>
      </c>
      <c r="B138" s="52" t="s">
        <v>247</v>
      </c>
      <c r="C138" s="53"/>
      <c r="D138" s="53"/>
      <c r="E138" s="53"/>
      <c r="F138" s="53"/>
      <c r="G138" s="53"/>
      <c r="H138" s="54"/>
    </row>
    <row r="139" spans="1:17" x14ac:dyDescent="0.2">
      <c r="A139" s="49" t="s">
        <v>131</v>
      </c>
      <c r="B139" s="52" t="s">
        <v>248</v>
      </c>
      <c r="C139" s="53"/>
      <c r="D139" s="53"/>
      <c r="E139" s="53"/>
      <c r="F139" s="53"/>
      <c r="G139" s="53"/>
      <c r="H139" s="54"/>
    </row>
    <row r="140" spans="1:17" x14ac:dyDescent="0.2">
      <c r="A140" s="49" t="s">
        <v>132</v>
      </c>
      <c r="B140" s="52" t="s">
        <v>249</v>
      </c>
      <c r="C140" s="53"/>
      <c r="D140" s="53"/>
      <c r="E140" s="53"/>
      <c r="F140" s="53"/>
      <c r="G140" s="53"/>
      <c r="H140" s="54"/>
    </row>
    <row r="141" spans="1:17" x14ac:dyDescent="0.2">
      <c r="A141" s="49" t="s">
        <v>251</v>
      </c>
      <c r="B141" s="52" t="s">
        <v>252</v>
      </c>
      <c r="C141" s="53"/>
      <c r="D141" s="53"/>
      <c r="E141" s="53"/>
      <c r="F141" s="53"/>
      <c r="G141" s="53"/>
      <c r="H141" s="54"/>
    </row>
    <row r="142" spans="1:17" x14ac:dyDescent="0.2">
      <c r="A142" s="49" t="s">
        <v>44</v>
      </c>
      <c r="B142" s="52" t="s">
        <v>253</v>
      </c>
      <c r="C142" s="53"/>
      <c r="D142" s="53"/>
      <c r="E142" s="53"/>
      <c r="F142" s="53"/>
      <c r="G142" s="53"/>
      <c r="H142" s="54"/>
    </row>
    <row r="143" spans="1:17" x14ac:dyDescent="0.2">
      <c r="A143" s="49" t="s">
        <v>94</v>
      </c>
      <c r="B143" s="52" t="s">
        <v>254</v>
      </c>
      <c r="C143" s="53"/>
      <c r="D143" s="53"/>
      <c r="E143" s="53"/>
      <c r="F143" s="53"/>
      <c r="G143" s="53"/>
      <c r="H143" s="54"/>
    </row>
    <row r="144" spans="1:17" x14ac:dyDescent="0.2">
      <c r="A144" s="49" t="s">
        <v>66</v>
      </c>
      <c r="B144" s="52" t="s">
        <v>255</v>
      </c>
      <c r="C144" s="53"/>
      <c r="D144" s="53"/>
      <c r="E144" s="53"/>
      <c r="F144" s="53"/>
      <c r="G144" s="53"/>
      <c r="H144" s="54"/>
    </row>
    <row r="145" spans="1:8" x14ac:dyDescent="0.2">
      <c r="A145" s="49" t="s">
        <v>53</v>
      </c>
      <c r="B145" s="52" t="s">
        <v>256</v>
      </c>
      <c r="C145" s="53"/>
      <c r="D145" s="53"/>
      <c r="E145" s="53"/>
      <c r="F145" s="53"/>
      <c r="G145" s="53"/>
      <c r="H145" s="54"/>
    </row>
    <row r="146" spans="1:8" x14ac:dyDescent="0.2">
      <c r="A146" s="49" t="s">
        <v>57</v>
      </c>
      <c r="B146" s="52" t="s">
        <v>257</v>
      </c>
      <c r="C146" s="53"/>
      <c r="D146" s="53"/>
      <c r="E146" s="53"/>
      <c r="F146" s="53"/>
      <c r="G146" s="53"/>
      <c r="H146" s="54"/>
    </row>
    <row r="147" spans="1:8" x14ac:dyDescent="0.2">
      <c r="A147" s="49" t="s">
        <v>69</v>
      </c>
      <c r="B147" s="52" t="s">
        <v>258</v>
      </c>
      <c r="C147" s="53"/>
      <c r="D147" s="53"/>
      <c r="E147" s="53"/>
      <c r="F147" s="53"/>
      <c r="G147" s="53"/>
      <c r="H147" s="54"/>
    </row>
    <row r="148" spans="1:8" x14ac:dyDescent="0.2">
      <c r="A148" s="49" t="s">
        <v>74</v>
      </c>
      <c r="B148" s="52" t="s">
        <v>259</v>
      </c>
      <c r="C148" s="53"/>
      <c r="D148" s="53"/>
      <c r="E148" s="53"/>
      <c r="F148" s="53"/>
      <c r="G148" s="53"/>
      <c r="H148" s="54"/>
    </row>
    <row r="149" spans="1:8" x14ac:dyDescent="0.2">
      <c r="A149" s="49" t="s">
        <v>37</v>
      </c>
      <c r="B149" s="52" t="s">
        <v>260</v>
      </c>
      <c r="C149" s="53"/>
      <c r="D149" s="53"/>
      <c r="E149" s="53"/>
      <c r="F149" s="53"/>
      <c r="G149" s="53"/>
      <c r="H149" s="54"/>
    </row>
    <row r="150" spans="1:8" x14ac:dyDescent="0.2">
      <c r="A150" s="49" t="s">
        <v>158</v>
      </c>
      <c r="B150" s="52" t="s">
        <v>261</v>
      </c>
      <c r="C150" s="53"/>
      <c r="D150" s="53"/>
      <c r="E150" s="53"/>
      <c r="F150" s="53"/>
      <c r="G150" s="53"/>
      <c r="H150" s="54"/>
    </row>
    <row r="151" spans="1:8" x14ac:dyDescent="0.2">
      <c r="A151" s="49" t="s">
        <v>29</v>
      </c>
      <c r="B151" s="52" t="s">
        <v>262</v>
      </c>
      <c r="C151" s="53"/>
      <c r="D151" s="53"/>
      <c r="E151" s="53"/>
      <c r="F151" s="53"/>
      <c r="G151" s="53"/>
      <c r="H151" s="54"/>
    </row>
    <row r="152" spans="1:8" x14ac:dyDescent="0.2">
      <c r="A152" s="49" t="s">
        <v>263</v>
      </c>
      <c r="B152" s="52" t="s">
        <v>264</v>
      </c>
      <c r="C152" s="53"/>
      <c r="D152" s="53"/>
      <c r="E152" s="53"/>
      <c r="F152" s="53"/>
      <c r="G152" s="53"/>
      <c r="H152" s="54"/>
    </row>
    <row r="153" spans="1:8" x14ac:dyDescent="0.2">
      <c r="A153" s="49" t="s">
        <v>250</v>
      </c>
      <c r="B153" s="52" t="s">
        <v>265</v>
      </c>
      <c r="C153" s="53"/>
      <c r="D153" s="53"/>
      <c r="E153" s="53"/>
      <c r="F153" s="53"/>
      <c r="G153" s="53"/>
      <c r="H153" s="54"/>
    </row>
    <row r="154" spans="1:8" x14ac:dyDescent="0.2">
      <c r="A154" s="49" t="s">
        <v>93</v>
      </c>
      <c r="B154" s="52" t="s">
        <v>282</v>
      </c>
      <c r="C154" s="53"/>
      <c r="D154" s="53"/>
      <c r="E154" s="53"/>
      <c r="F154" s="53"/>
      <c r="G154" s="53"/>
      <c r="H154" s="54"/>
    </row>
    <row r="155" spans="1:8" x14ac:dyDescent="0.2">
      <c r="A155" s="49" t="s">
        <v>218</v>
      </c>
      <c r="B155" s="52" t="s">
        <v>281</v>
      </c>
      <c r="C155" s="53"/>
      <c r="D155" s="53"/>
      <c r="E155" s="53"/>
      <c r="F155" s="53"/>
      <c r="G155" s="53"/>
      <c r="H155" s="54"/>
    </row>
    <row r="156" spans="1:8" x14ac:dyDescent="0.2">
      <c r="A156" s="50" t="s">
        <v>279</v>
      </c>
      <c r="B156" s="52" t="s">
        <v>280</v>
      </c>
      <c r="C156" s="55"/>
      <c r="D156" s="55"/>
      <c r="E156" s="55"/>
      <c r="F156" s="55"/>
      <c r="G156" s="55"/>
      <c r="H156" s="56"/>
    </row>
    <row r="157" spans="1:8" x14ac:dyDescent="0.2">
      <c r="A157" s="50" t="s">
        <v>335</v>
      </c>
      <c r="B157" s="53" t="s">
        <v>336</v>
      </c>
      <c r="C157" s="53"/>
      <c r="D157" s="53"/>
      <c r="E157" s="53"/>
      <c r="F157" s="53"/>
      <c r="G157" s="53"/>
      <c r="H157" s="54"/>
    </row>
  </sheetData>
  <mergeCells count="27">
    <mergeCell ref="B156:H156"/>
    <mergeCell ref="B157:H157"/>
    <mergeCell ref="A1:Q1"/>
    <mergeCell ref="A2:Q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5:H155"/>
    <mergeCell ref="B150:H150"/>
    <mergeCell ref="B151:H151"/>
    <mergeCell ref="B152:H152"/>
    <mergeCell ref="B153:H153"/>
    <mergeCell ref="B154:H1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26164-43CA-4F7F-9D9F-66E1AA077D2A}">
  <dimension ref="A1:Q99"/>
  <sheetViews>
    <sheetView workbookViewId="0">
      <selection sqref="A1:Q1"/>
    </sheetView>
  </sheetViews>
  <sheetFormatPr baseColWidth="10" defaultRowHeight="12.75" x14ac:dyDescent="0.2"/>
  <cols>
    <col min="1" max="1" width="14.1640625" customWidth="1"/>
    <col min="2" max="2" width="14.33203125" customWidth="1"/>
    <col min="4" max="4" width="14.83203125" customWidth="1"/>
    <col min="5" max="5" width="15.6640625" customWidth="1"/>
    <col min="17" max="17" width="15.6640625" customWidth="1"/>
  </cols>
  <sheetData>
    <row r="1" spans="1:17" ht="12.75" customHeight="1" x14ac:dyDescent="0.2">
      <c r="A1" s="58" t="s">
        <v>457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12.75" customHeight="1" x14ac:dyDescent="0.2">
      <c r="A2" s="58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67.5" x14ac:dyDescent="0.2">
      <c r="A3" s="46" t="s">
        <v>19</v>
      </c>
      <c r="B3" s="48" t="s">
        <v>20</v>
      </c>
      <c r="C3" s="13" t="s">
        <v>1</v>
      </c>
      <c r="D3" s="46" t="s">
        <v>21</v>
      </c>
      <c r="E3" s="45" t="s">
        <v>266</v>
      </c>
      <c r="F3" s="45" t="s">
        <v>267</v>
      </c>
      <c r="G3" s="27" t="s">
        <v>26</v>
      </c>
      <c r="H3" s="44" t="s">
        <v>237</v>
      </c>
      <c r="I3" s="13" t="s">
        <v>4</v>
      </c>
      <c r="J3" s="13" t="s">
        <v>5</v>
      </c>
      <c r="K3" s="13" t="s">
        <v>6</v>
      </c>
      <c r="L3" s="13" t="s">
        <v>7</v>
      </c>
      <c r="M3" s="13" t="s">
        <v>8</v>
      </c>
      <c r="N3" s="13" t="s">
        <v>9</v>
      </c>
      <c r="O3" s="13" t="s">
        <v>10</v>
      </c>
      <c r="P3" s="44" t="s">
        <v>240</v>
      </c>
      <c r="Q3" s="45" t="s">
        <v>238</v>
      </c>
    </row>
    <row r="4" spans="1:17" ht="43.5" customHeight="1" x14ac:dyDescent="0.2">
      <c r="A4" s="7" t="s">
        <v>53</v>
      </c>
      <c r="B4" s="34" t="s">
        <v>268</v>
      </c>
      <c r="C4" s="2">
        <v>1</v>
      </c>
      <c r="D4" s="31" t="s">
        <v>112</v>
      </c>
      <c r="E4" s="29" t="s">
        <v>269</v>
      </c>
      <c r="F4" s="22">
        <v>45232</v>
      </c>
      <c r="G4" s="4">
        <v>45232</v>
      </c>
      <c r="H4" s="3" t="s">
        <v>13</v>
      </c>
      <c r="I4" s="6">
        <v>300</v>
      </c>
      <c r="J4" s="6"/>
      <c r="K4" s="10"/>
      <c r="L4" s="6"/>
      <c r="M4" s="6"/>
      <c r="N4" s="5"/>
      <c r="O4" s="6"/>
      <c r="P4" s="2">
        <f t="shared" ref="P4:P67" si="0">I4+J4+K4+L4+M4+N4+O4</f>
        <v>300</v>
      </c>
      <c r="Q4" s="3" t="s">
        <v>14</v>
      </c>
    </row>
    <row r="5" spans="1:17" ht="45.75" customHeight="1" x14ac:dyDescent="0.2">
      <c r="A5" s="7" t="s">
        <v>53</v>
      </c>
      <c r="B5" s="34" t="s">
        <v>268</v>
      </c>
      <c r="C5" s="2">
        <v>1</v>
      </c>
      <c r="D5" s="31" t="s">
        <v>112</v>
      </c>
      <c r="E5" s="29" t="s">
        <v>269</v>
      </c>
      <c r="F5" s="22">
        <v>45232</v>
      </c>
      <c r="G5" s="22">
        <v>45232</v>
      </c>
      <c r="H5" s="3" t="s">
        <v>13</v>
      </c>
      <c r="I5" s="5">
        <v>300</v>
      </c>
      <c r="J5" s="6"/>
      <c r="K5" s="6"/>
      <c r="L5" s="5"/>
      <c r="M5" s="6"/>
      <c r="N5" s="5">
        <v>370</v>
      </c>
      <c r="O5" s="6"/>
      <c r="P5" s="2">
        <f t="shared" si="0"/>
        <v>670</v>
      </c>
      <c r="Q5" s="3" t="s">
        <v>14</v>
      </c>
    </row>
    <row r="6" spans="1:17" ht="45" customHeight="1" x14ac:dyDescent="0.2">
      <c r="A6" s="7" t="s">
        <v>32</v>
      </c>
      <c r="B6" s="34" t="s">
        <v>270</v>
      </c>
      <c r="C6" s="2">
        <v>1</v>
      </c>
      <c r="D6" s="31" t="s">
        <v>112</v>
      </c>
      <c r="E6" s="29" t="s">
        <v>269</v>
      </c>
      <c r="F6" s="22">
        <v>45230</v>
      </c>
      <c r="G6" s="22">
        <v>45230</v>
      </c>
      <c r="H6" s="1" t="s">
        <v>17</v>
      </c>
      <c r="I6" s="5"/>
      <c r="J6" s="6"/>
      <c r="K6" s="6"/>
      <c r="L6" s="5">
        <v>179</v>
      </c>
      <c r="M6" s="6"/>
      <c r="N6" s="5"/>
      <c r="O6" s="5"/>
      <c r="P6" s="2">
        <f t="shared" si="0"/>
        <v>179</v>
      </c>
      <c r="Q6" s="3" t="s">
        <v>14</v>
      </c>
    </row>
    <row r="7" spans="1:17" ht="42.75" customHeight="1" x14ac:dyDescent="0.2">
      <c r="A7" s="7" t="s">
        <v>32</v>
      </c>
      <c r="B7" s="34" t="s">
        <v>271</v>
      </c>
      <c r="C7" s="2">
        <v>1</v>
      </c>
      <c r="D7" s="31" t="s">
        <v>112</v>
      </c>
      <c r="E7" s="29" t="s">
        <v>110</v>
      </c>
      <c r="F7" s="22">
        <v>45225</v>
      </c>
      <c r="G7" s="22">
        <v>45225</v>
      </c>
      <c r="H7" s="1" t="s">
        <v>17</v>
      </c>
      <c r="I7" s="6"/>
      <c r="J7" s="6"/>
      <c r="K7" s="6"/>
      <c r="L7" s="5">
        <v>179</v>
      </c>
      <c r="M7" s="6"/>
      <c r="N7" s="5"/>
      <c r="O7" s="6"/>
      <c r="P7" s="2">
        <f t="shared" si="0"/>
        <v>179</v>
      </c>
      <c r="Q7" s="3" t="s">
        <v>14</v>
      </c>
    </row>
    <row r="8" spans="1:17" ht="51" customHeight="1" x14ac:dyDescent="0.2">
      <c r="A8" s="7" t="s">
        <v>32</v>
      </c>
      <c r="B8" s="30" t="s">
        <v>272</v>
      </c>
      <c r="C8" s="2">
        <v>2</v>
      </c>
      <c r="D8" s="31" t="s">
        <v>112</v>
      </c>
      <c r="E8" s="34" t="s">
        <v>269</v>
      </c>
      <c r="F8" s="22">
        <v>45200</v>
      </c>
      <c r="G8" s="22" t="s">
        <v>273</v>
      </c>
      <c r="H8" s="1" t="s">
        <v>17</v>
      </c>
      <c r="I8" s="5">
        <v>701.01</v>
      </c>
      <c r="J8" s="6"/>
      <c r="K8" s="6"/>
      <c r="L8" s="5">
        <v>358</v>
      </c>
      <c r="M8" s="6"/>
      <c r="N8" s="5"/>
      <c r="O8" s="6"/>
      <c r="P8" s="2">
        <f>I8+J8+K8+L8+M8+N8+O8</f>
        <v>1059.01</v>
      </c>
      <c r="Q8" s="3" t="s">
        <v>14</v>
      </c>
    </row>
    <row r="9" spans="1:17" ht="55.5" customHeight="1" x14ac:dyDescent="0.2">
      <c r="A9" s="7" t="s">
        <v>32</v>
      </c>
      <c r="B9" s="30" t="s">
        <v>274</v>
      </c>
      <c r="C9" s="2">
        <v>1</v>
      </c>
      <c r="D9" s="31" t="s">
        <v>112</v>
      </c>
      <c r="E9" s="29" t="s">
        <v>275</v>
      </c>
      <c r="F9" s="22">
        <v>45223</v>
      </c>
      <c r="G9" s="22">
        <v>45223</v>
      </c>
      <c r="H9" s="1" t="s">
        <v>17</v>
      </c>
      <c r="I9" s="5">
        <v>398</v>
      </c>
      <c r="J9" s="6"/>
      <c r="K9" s="6"/>
      <c r="L9" s="5">
        <v>179</v>
      </c>
      <c r="M9" s="6"/>
      <c r="N9" s="5"/>
      <c r="O9" s="5"/>
      <c r="P9" s="2">
        <f t="shared" si="0"/>
        <v>577</v>
      </c>
      <c r="Q9" s="3" t="s">
        <v>14</v>
      </c>
    </row>
    <row r="10" spans="1:17" ht="54" customHeight="1" x14ac:dyDescent="0.2">
      <c r="A10" s="7" t="s">
        <v>32</v>
      </c>
      <c r="B10" s="30" t="s">
        <v>276</v>
      </c>
      <c r="C10" s="2">
        <v>1</v>
      </c>
      <c r="D10" s="31" t="s">
        <v>112</v>
      </c>
      <c r="E10" s="6" t="s">
        <v>277</v>
      </c>
      <c r="F10" s="22">
        <v>45235</v>
      </c>
      <c r="G10" s="22">
        <v>45235</v>
      </c>
      <c r="H10" s="1" t="s">
        <v>17</v>
      </c>
      <c r="I10" s="6">
        <v>366</v>
      </c>
      <c r="J10" s="6"/>
      <c r="K10" s="6"/>
      <c r="L10" s="5">
        <v>228</v>
      </c>
      <c r="M10" s="6"/>
      <c r="N10" s="5">
        <v>500</v>
      </c>
      <c r="O10" s="6"/>
      <c r="P10" s="2">
        <f t="shared" si="0"/>
        <v>1094</v>
      </c>
      <c r="Q10" s="3" t="s">
        <v>14</v>
      </c>
    </row>
    <row r="11" spans="1:17" ht="42" customHeight="1" x14ac:dyDescent="0.2">
      <c r="A11" s="7" t="s">
        <v>37</v>
      </c>
      <c r="B11" s="30" t="s">
        <v>278</v>
      </c>
      <c r="C11" s="2">
        <v>1</v>
      </c>
      <c r="D11" s="31" t="s">
        <v>112</v>
      </c>
      <c r="E11" s="35" t="s">
        <v>269</v>
      </c>
      <c r="F11" s="22">
        <v>45229</v>
      </c>
      <c r="G11" s="22">
        <v>45229</v>
      </c>
      <c r="H11" s="1" t="s">
        <v>17</v>
      </c>
      <c r="I11" s="5">
        <v>300</v>
      </c>
      <c r="J11" s="6"/>
      <c r="K11" s="6"/>
      <c r="L11" s="6"/>
      <c r="M11" s="6"/>
      <c r="N11" s="5">
        <v>300</v>
      </c>
      <c r="O11" s="6"/>
      <c r="P11" s="2">
        <f t="shared" si="0"/>
        <v>600</v>
      </c>
      <c r="Q11" s="3" t="s">
        <v>14</v>
      </c>
    </row>
    <row r="12" spans="1:17" ht="53.25" customHeight="1" x14ac:dyDescent="0.2">
      <c r="A12" s="7" t="s">
        <v>279</v>
      </c>
      <c r="B12" s="30" t="s">
        <v>283</v>
      </c>
      <c r="C12" s="2">
        <v>1</v>
      </c>
      <c r="D12" s="31" t="s">
        <v>112</v>
      </c>
      <c r="E12" s="35" t="s">
        <v>284</v>
      </c>
      <c r="F12" s="22">
        <v>45205</v>
      </c>
      <c r="G12" s="22">
        <v>45205</v>
      </c>
      <c r="H12" s="1" t="s">
        <v>17</v>
      </c>
      <c r="I12" s="5"/>
      <c r="J12" s="6"/>
      <c r="K12" s="5"/>
      <c r="L12" s="5"/>
      <c r="M12" s="6"/>
      <c r="N12" s="5">
        <v>348.6</v>
      </c>
      <c r="O12" s="5"/>
      <c r="P12" s="2">
        <f t="shared" si="0"/>
        <v>348.6</v>
      </c>
      <c r="Q12" s="3" t="s">
        <v>14</v>
      </c>
    </row>
    <row r="13" spans="1:17" ht="54.75" customHeight="1" x14ac:dyDescent="0.2">
      <c r="A13" s="7" t="s">
        <v>94</v>
      </c>
      <c r="B13" s="30" t="s">
        <v>285</v>
      </c>
      <c r="C13" s="2">
        <v>1</v>
      </c>
      <c r="D13" s="31" t="s">
        <v>112</v>
      </c>
      <c r="E13" s="35" t="s">
        <v>287</v>
      </c>
      <c r="F13" s="22">
        <v>45202</v>
      </c>
      <c r="G13" s="22">
        <v>45202</v>
      </c>
      <c r="H13" s="1" t="s">
        <v>17</v>
      </c>
      <c r="I13" s="6"/>
      <c r="J13" s="6"/>
      <c r="K13" s="6"/>
      <c r="L13" s="6"/>
      <c r="M13" s="6"/>
      <c r="N13" s="5">
        <v>370</v>
      </c>
      <c r="O13" s="6"/>
      <c r="P13" s="2">
        <f>I13+J13+K13+L13+M13+N13+O13</f>
        <v>370</v>
      </c>
      <c r="Q13" s="3" t="s">
        <v>14</v>
      </c>
    </row>
    <row r="14" spans="1:17" ht="39" customHeight="1" x14ac:dyDescent="0.2">
      <c r="A14" s="7" t="s">
        <v>29</v>
      </c>
      <c r="B14" s="30" t="s">
        <v>286</v>
      </c>
      <c r="C14" s="2">
        <v>1</v>
      </c>
      <c r="D14" s="31" t="s">
        <v>112</v>
      </c>
      <c r="E14" s="29" t="s">
        <v>269</v>
      </c>
      <c r="F14" s="22">
        <v>45230</v>
      </c>
      <c r="G14" s="22">
        <v>45230</v>
      </c>
      <c r="H14" s="1" t="s">
        <v>17</v>
      </c>
      <c r="I14" s="5"/>
      <c r="J14" s="6"/>
      <c r="K14" s="5"/>
      <c r="L14" s="5"/>
      <c r="M14" s="6"/>
      <c r="N14" s="6">
        <v>350</v>
      </c>
      <c r="O14" s="6"/>
      <c r="P14" s="2">
        <f t="shared" si="0"/>
        <v>350</v>
      </c>
      <c r="Q14" s="3" t="s">
        <v>14</v>
      </c>
    </row>
    <row r="15" spans="1:17" ht="45" customHeight="1" x14ac:dyDescent="0.2">
      <c r="A15" s="7" t="s">
        <v>243</v>
      </c>
      <c r="B15" s="30" t="s">
        <v>288</v>
      </c>
      <c r="C15" s="2">
        <v>1</v>
      </c>
      <c r="D15" s="31" t="s">
        <v>112</v>
      </c>
      <c r="E15" s="34" t="s">
        <v>287</v>
      </c>
      <c r="F15" s="22">
        <v>45229</v>
      </c>
      <c r="G15" s="22">
        <v>45229</v>
      </c>
      <c r="H15" s="1" t="s">
        <v>17</v>
      </c>
      <c r="I15" s="5"/>
      <c r="J15" s="6"/>
      <c r="K15" s="6"/>
      <c r="L15" s="5"/>
      <c r="M15" s="6"/>
      <c r="N15" s="5">
        <v>370</v>
      </c>
      <c r="O15" s="6"/>
      <c r="P15" s="2">
        <f t="shared" si="0"/>
        <v>370</v>
      </c>
      <c r="Q15" s="3" t="s">
        <v>14</v>
      </c>
    </row>
    <row r="16" spans="1:17" ht="53.25" customHeight="1" x14ac:dyDescent="0.2">
      <c r="A16" s="7" t="s">
        <v>44</v>
      </c>
      <c r="B16" s="30" t="s">
        <v>289</v>
      </c>
      <c r="C16" s="2">
        <v>1</v>
      </c>
      <c r="D16" s="31" t="s">
        <v>112</v>
      </c>
      <c r="E16" s="34" t="s">
        <v>290</v>
      </c>
      <c r="F16" s="4">
        <v>45233</v>
      </c>
      <c r="G16" s="4">
        <v>45233</v>
      </c>
      <c r="H16" s="1" t="s">
        <v>17</v>
      </c>
      <c r="I16" s="5"/>
      <c r="J16" s="6"/>
      <c r="K16" s="6"/>
      <c r="L16" s="6"/>
      <c r="M16" s="6"/>
      <c r="N16" s="5">
        <v>370</v>
      </c>
      <c r="O16" s="5"/>
      <c r="P16" s="2">
        <f t="shared" si="0"/>
        <v>370</v>
      </c>
      <c r="Q16" s="3" t="s">
        <v>14</v>
      </c>
    </row>
    <row r="17" spans="1:17" ht="46.5" customHeight="1" x14ac:dyDescent="0.2">
      <c r="A17" s="7" t="s">
        <v>16</v>
      </c>
      <c r="B17" s="30" t="s">
        <v>291</v>
      </c>
      <c r="C17" s="2">
        <v>1</v>
      </c>
      <c r="D17" s="31" t="s">
        <v>112</v>
      </c>
      <c r="E17" s="29" t="s">
        <v>292</v>
      </c>
      <c r="F17" s="22">
        <v>45236</v>
      </c>
      <c r="G17" s="22">
        <v>45236</v>
      </c>
      <c r="H17" s="1" t="s">
        <v>17</v>
      </c>
      <c r="I17" s="5"/>
      <c r="J17" s="6"/>
      <c r="K17" s="6"/>
      <c r="L17" s="5"/>
      <c r="M17" s="6"/>
      <c r="N17" s="5">
        <v>400</v>
      </c>
      <c r="O17" s="6"/>
      <c r="P17" s="2">
        <f t="shared" si="0"/>
        <v>400</v>
      </c>
      <c r="Q17" s="3" t="s">
        <v>14</v>
      </c>
    </row>
    <row r="18" spans="1:17" ht="47.25" customHeight="1" x14ac:dyDescent="0.2">
      <c r="A18" s="7" t="s">
        <v>16</v>
      </c>
      <c r="B18" s="30" t="s">
        <v>293</v>
      </c>
      <c r="C18" s="2">
        <v>1</v>
      </c>
      <c r="D18" s="31" t="s">
        <v>112</v>
      </c>
      <c r="E18" s="29" t="s">
        <v>294</v>
      </c>
      <c r="F18" s="22">
        <v>45237</v>
      </c>
      <c r="G18" s="22">
        <v>45237</v>
      </c>
      <c r="H18" s="1" t="s">
        <v>17</v>
      </c>
      <c r="I18" s="5"/>
      <c r="J18" s="6"/>
      <c r="K18" s="6"/>
      <c r="L18" s="5"/>
      <c r="M18" s="6"/>
      <c r="N18" s="5">
        <v>400</v>
      </c>
      <c r="O18" s="6"/>
      <c r="P18" s="2">
        <f t="shared" si="0"/>
        <v>400</v>
      </c>
      <c r="Q18" s="3" t="s">
        <v>14</v>
      </c>
    </row>
    <row r="19" spans="1:17" ht="45.75" customHeight="1" x14ac:dyDescent="0.2">
      <c r="A19" s="7" t="s">
        <v>44</v>
      </c>
      <c r="B19" s="30" t="s">
        <v>295</v>
      </c>
      <c r="C19" s="2">
        <v>1</v>
      </c>
      <c r="D19" s="31" t="s">
        <v>112</v>
      </c>
      <c r="E19" s="29" t="s">
        <v>296</v>
      </c>
      <c r="F19" s="22">
        <v>45238</v>
      </c>
      <c r="G19" s="22">
        <v>45238</v>
      </c>
      <c r="H19" s="1" t="s">
        <v>17</v>
      </c>
      <c r="I19" s="5"/>
      <c r="J19" s="6"/>
      <c r="K19" s="6"/>
      <c r="L19" s="5"/>
      <c r="M19" s="6"/>
      <c r="N19" s="5">
        <v>370</v>
      </c>
      <c r="O19" s="5"/>
      <c r="P19" s="2">
        <f t="shared" si="0"/>
        <v>370</v>
      </c>
      <c r="Q19" s="3" t="s">
        <v>14</v>
      </c>
    </row>
    <row r="20" spans="1:17" ht="72" x14ac:dyDescent="0.2">
      <c r="A20" s="7" t="s">
        <v>53</v>
      </c>
      <c r="B20" s="30" t="s">
        <v>268</v>
      </c>
      <c r="C20" s="2">
        <v>1</v>
      </c>
      <c r="D20" s="31" t="s">
        <v>112</v>
      </c>
      <c r="E20" s="29" t="s">
        <v>269</v>
      </c>
      <c r="F20" s="22">
        <v>45233</v>
      </c>
      <c r="G20" s="22">
        <v>45233</v>
      </c>
      <c r="H20" s="1" t="s">
        <v>17</v>
      </c>
      <c r="I20" s="6">
        <v>300</v>
      </c>
      <c r="J20" s="6"/>
      <c r="K20" s="6"/>
      <c r="L20" s="6"/>
      <c r="M20" s="6"/>
      <c r="N20" s="5">
        <v>300</v>
      </c>
      <c r="O20" s="6"/>
      <c r="P20" s="2">
        <f t="shared" si="0"/>
        <v>600</v>
      </c>
      <c r="Q20" s="3" t="s">
        <v>14</v>
      </c>
    </row>
    <row r="21" spans="1:17" ht="58.5" customHeight="1" x14ac:dyDescent="0.2">
      <c r="A21" s="7" t="s">
        <v>32</v>
      </c>
      <c r="B21" s="30" t="s">
        <v>297</v>
      </c>
      <c r="C21" s="2">
        <v>1</v>
      </c>
      <c r="D21" s="31" t="s">
        <v>112</v>
      </c>
      <c r="E21" s="29" t="s">
        <v>298</v>
      </c>
      <c r="F21" s="22">
        <v>45236</v>
      </c>
      <c r="G21" s="22">
        <v>45236</v>
      </c>
      <c r="H21" s="1" t="s">
        <v>17</v>
      </c>
      <c r="I21" s="6"/>
      <c r="J21" s="6"/>
      <c r="K21" s="6"/>
      <c r="L21" s="5">
        <v>179</v>
      </c>
      <c r="M21" s="6"/>
      <c r="N21" s="5"/>
      <c r="O21" s="5"/>
      <c r="P21" s="2">
        <f t="shared" si="0"/>
        <v>179</v>
      </c>
      <c r="Q21" s="3" t="s">
        <v>14</v>
      </c>
    </row>
    <row r="22" spans="1:17" ht="50.25" customHeight="1" x14ac:dyDescent="0.2">
      <c r="A22" s="7" t="s">
        <v>37</v>
      </c>
      <c r="B22" s="30" t="s">
        <v>299</v>
      </c>
      <c r="C22" s="2">
        <v>1</v>
      </c>
      <c r="D22" s="31" t="s">
        <v>112</v>
      </c>
      <c r="E22" s="29" t="s">
        <v>300</v>
      </c>
      <c r="F22" s="22">
        <v>45226</v>
      </c>
      <c r="G22" s="22">
        <v>45226</v>
      </c>
      <c r="H22" s="1" t="s">
        <v>17</v>
      </c>
      <c r="I22" s="5">
        <v>274</v>
      </c>
      <c r="J22" s="6"/>
      <c r="K22" s="6"/>
      <c r="L22" s="6"/>
      <c r="M22" s="6"/>
      <c r="N22" s="6"/>
      <c r="O22" s="6"/>
      <c r="P22" s="2">
        <f t="shared" si="0"/>
        <v>274</v>
      </c>
      <c r="Q22" s="3" t="s">
        <v>14</v>
      </c>
    </row>
    <row r="23" spans="1:17" ht="57" customHeight="1" x14ac:dyDescent="0.2">
      <c r="A23" s="7" t="s">
        <v>74</v>
      </c>
      <c r="B23" s="30" t="s">
        <v>301</v>
      </c>
      <c r="C23" s="2">
        <v>1</v>
      </c>
      <c r="D23" s="31" t="s">
        <v>112</v>
      </c>
      <c r="E23" s="29" t="s">
        <v>302</v>
      </c>
      <c r="F23" s="22">
        <v>45226</v>
      </c>
      <c r="G23" s="22">
        <v>45226</v>
      </c>
      <c r="H23" s="1" t="s">
        <v>17</v>
      </c>
      <c r="I23" s="6">
        <v>270</v>
      </c>
      <c r="J23" s="5"/>
      <c r="K23" s="6"/>
      <c r="L23" s="5"/>
      <c r="M23" s="6"/>
      <c r="N23" s="5"/>
      <c r="O23" s="6"/>
      <c r="P23" s="2">
        <f t="shared" si="0"/>
        <v>270</v>
      </c>
      <c r="Q23" s="3" t="s">
        <v>14</v>
      </c>
    </row>
    <row r="24" spans="1:17" ht="51.75" customHeight="1" x14ac:dyDescent="0.2">
      <c r="A24" s="7" t="s">
        <v>69</v>
      </c>
      <c r="B24" s="30" t="s">
        <v>299</v>
      </c>
      <c r="C24" s="2">
        <v>1</v>
      </c>
      <c r="D24" s="31" t="s">
        <v>112</v>
      </c>
      <c r="E24" s="29" t="s">
        <v>300</v>
      </c>
      <c r="F24" s="22">
        <v>45226</v>
      </c>
      <c r="G24" s="22">
        <v>45226</v>
      </c>
      <c r="H24" s="1" t="s">
        <v>17</v>
      </c>
      <c r="I24" s="5">
        <v>284</v>
      </c>
      <c r="J24" s="6"/>
      <c r="K24" s="6"/>
      <c r="L24" s="5"/>
      <c r="M24" s="6"/>
      <c r="N24" s="5"/>
      <c r="O24" s="6"/>
      <c r="P24" s="2">
        <f t="shared" si="0"/>
        <v>284</v>
      </c>
      <c r="Q24" s="3" t="s">
        <v>14</v>
      </c>
    </row>
    <row r="25" spans="1:17" ht="42" customHeight="1" x14ac:dyDescent="0.2">
      <c r="A25" s="7" t="s">
        <v>57</v>
      </c>
      <c r="B25" s="30" t="s">
        <v>299</v>
      </c>
      <c r="C25" s="2">
        <v>1</v>
      </c>
      <c r="D25" s="31" t="s">
        <v>112</v>
      </c>
      <c r="E25" s="29" t="s">
        <v>300</v>
      </c>
      <c r="F25" s="22">
        <v>45226</v>
      </c>
      <c r="G25" s="22">
        <v>45226</v>
      </c>
      <c r="H25" s="1" t="s">
        <v>17</v>
      </c>
      <c r="I25" s="5">
        <v>284</v>
      </c>
      <c r="J25" s="6"/>
      <c r="K25" s="6"/>
      <c r="L25" s="5"/>
      <c r="M25" s="6"/>
      <c r="N25" s="5"/>
      <c r="O25" s="6"/>
      <c r="P25" s="2">
        <f t="shared" si="0"/>
        <v>284</v>
      </c>
      <c r="Q25" s="3" t="s">
        <v>14</v>
      </c>
    </row>
    <row r="26" spans="1:17" ht="54.75" customHeight="1" x14ac:dyDescent="0.2">
      <c r="A26" s="7" t="s">
        <v>54</v>
      </c>
      <c r="B26" s="30" t="s">
        <v>299</v>
      </c>
      <c r="C26" s="2">
        <v>1</v>
      </c>
      <c r="D26" s="31" t="s">
        <v>112</v>
      </c>
      <c r="E26" s="29" t="s">
        <v>300</v>
      </c>
      <c r="F26" s="22">
        <v>45226</v>
      </c>
      <c r="G26" s="22">
        <v>45226</v>
      </c>
      <c r="H26" s="1" t="s">
        <v>17</v>
      </c>
      <c r="I26" s="5">
        <v>378</v>
      </c>
      <c r="J26" s="6"/>
      <c r="K26" s="6"/>
      <c r="L26" s="5"/>
      <c r="M26" s="6"/>
      <c r="N26" s="5"/>
      <c r="O26" s="6"/>
      <c r="P26" s="2">
        <f t="shared" si="0"/>
        <v>378</v>
      </c>
      <c r="Q26" s="3" t="s">
        <v>14</v>
      </c>
    </row>
    <row r="27" spans="1:17" ht="40.5" customHeight="1" x14ac:dyDescent="0.2">
      <c r="A27" s="7" t="s">
        <v>32</v>
      </c>
      <c r="B27" s="30" t="s">
        <v>303</v>
      </c>
      <c r="C27" s="2">
        <v>1</v>
      </c>
      <c r="D27" s="31" t="s">
        <v>112</v>
      </c>
      <c r="E27" s="29" t="s">
        <v>304</v>
      </c>
      <c r="F27" s="22">
        <v>45233</v>
      </c>
      <c r="G27" s="22">
        <v>45233</v>
      </c>
      <c r="H27" s="1" t="s">
        <v>17</v>
      </c>
      <c r="I27" s="5"/>
      <c r="J27" s="6"/>
      <c r="K27" s="6"/>
      <c r="L27" s="5"/>
      <c r="M27" s="6"/>
      <c r="N27" s="5">
        <v>636.71</v>
      </c>
      <c r="O27" s="6"/>
      <c r="P27" s="2">
        <f t="shared" si="0"/>
        <v>636.71</v>
      </c>
      <c r="Q27" s="3" t="s">
        <v>14</v>
      </c>
    </row>
    <row r="28" spans="1:17" ht="64.5" customHeight="1" x14ac:dyDescent="0.2">
      <c r="A28" s="7" t="s">
        <v>32</v>
      </c>
      <c r="B28" s="30" t="s">
        <v>305</v>
      </c>
      <c r="C28" s="2">
        <v>1</v>
      </c>
      <c r="D28" s="31" t="s">
        <v>112</v>
      </c>
      <c r="E28" s="29" t="s">
        <v>306</v>
      </c>
      <c r="F28" s="22">
        <v>45238</v>
      </c>
      <c r="G28" s="22">
        <v>45238</v>
      </c>
      <c r="H28" s="1" t="s">
        <v>17</v>
      </c>
      <c r="I28" s="5">
        <v>346</v>
      </c>
      <c r="J28" s="6"/>
      <c r="K28" s="6"/>
      <c r="L28" s="5">
        <v>358</v>
      </c>
      <c r="M28" s="6"/>
      <c r="N28" s="5">
        <v>324.92</v>
      </c>
      <c r="O28" s="6"/>
      <c r="P28" s="2">
        <f t="shared" si="0"/>
        <v>1028.92</v>
      </c>
      <c r="Q28" s="3" t="s">
        <v>14</v>
      </c>
    </row>
    <row r="29" spans="1:17" ht="48.75" customHeight="1" x14ac:dyDescent="0.2">
      <c r="A29" s="7" t="s">
        <v>29</v>
      </c>
      <c r="B29" s="30" t="s">
        <v>301</v>
      </c>
      <c r="C29" s="2">
        <v>1</v>
      </c>
      <c r="D29" s="31" t="s">
        <v>112</v>
      </c>
      <c r="E29" s="29" t="s">
        <v>302</v>
      </c>
      <c r="F29" s="22">
        <v>45226</v>
      </c>
      <c r="G29" s="22">
        <v>45226</v>
      </c>
      <c r="H29" s="1" t="s">
        <v>17</v>
      </c>
      <c r="I29" s="5">
        <v>272</v>
      </c>
      <c r="J29" s="6"/>
      <c r="K29" s="6"/>
      <c r="L29" s="5"/>
      <c r="M29" s="6"/>
      <c r="N29" s="5"/>
      <c r="O29" s="6"/>
      <c r="P29" s="2">
        <f t="shared" si="0"/>
        <v>272</v>
      </c>
      <c r="Q29" s="3" t="s">
        <v>14</v>
      </c>
    </row>
    <row r="30" spans="1:17" ht="51.75" customHeight="1" x14ac:dyDescent="0.2">
      <c r="A30" s="7" t="s">
        <v>158</v>
      </c>
      <c r="B30" s="30" t="s">
        <v>301</v>
      </c>
      <c r="C30" s="2">
        <v>1</v>
      </c>
      <c r="D30" s="31" t="s">
        <v>112</v>
      </c>
      <c r="E30" s="29" t="s">
        <v>302</v>
      </c>
      <c r="F30" s="22">
        <v>45226</v>
      </c>
      <c r="G30" s="22">
        <v>45226</v>
      </c>
      <c r="H30" s="1" t="s">
        <v>17</v>
      </c>
      <c r="I30" s="5">
        <v>260</v>
      </c>
      <c r="J30" s="6"/>
      <c r="K30" s="6"/>
      <c r="L30" s="5"/>
      <c r="M30" s="6"/>
      <c r="N30" s="5"/>
      <c r="O30" s="6"/>
      <c r="P30" s="2">
        <f t="shared" si="0"/>
        <v>260</v>
      </c>
      <c r="Q30" s="3" t="s">
        <v>14</v>
      </c>
    </row>
    <row r="31" spans="1:17" ht="37.5" customHeight="1" x14ac:dyDescent="0.2">
      <c r="A31" s="7" t="s">
        <v>54</v>
      </c>
      <c r="B31" s="30" t="s">
        <v>307</v>
      </c>
      <c r="C31" s="2">
        <v>1</v>
      </c>
      <c r="D31" s="31" t="s">
        <v>112</v>
      </c>
      <c r="E31" s="29" t="s">
        <v>304</v>
      </c>
      <c r="F31" s="22">
        <v>45233</v>
      </c>
      <c r="G31" s="22">
        <v>45233</v>
      </c>
      <c r="H31" s="1" t="s">
        <v>17</v>
      </c>
      <c r="I31" s="5"/>
      <c r="J31" s="6"/>
      <c r="K31" s="6"/>
      <c r="L31" s="5"/>
      <c r="M31" s="6"/>
      <c r="N31" s="5">
        <v>500</v>
      </c>
      <c r="O31" s="6"/>
      <c r="P31" s="2">
        <f t="shared" si="0"/>
        <v>500</v>
      </c>
      <c r="Q31" s="3" t="s">
        <v>14</v>
      </c>
    </row>
    <row r="32" spans="1:17" ht="42" customHeight="1" x14ac:dyDescent="0.2">
      <c r="A32" s="7" t="s">
        <v>44</v>
      </c>
      <c r="B32" s="30" t="s">
        <v>308</v>
      </c>
      <c r="C32" s="2">
        <v>1</v>
      </c>
      <c r="D32" s="31" t="s">
        <v>112</v>
      </c>
      <c r="E32" s="29" t="s">
        <v>284</v>
      </c>
      <c r="F32" s="22">
        <v>45239</v>
      </c>
      <c r="G32" s="22">
        <v>45239</v>
      </c>
      <c r="H32" s="1" t="s">
        <v>17</v>
      </c>
      <c r="I32" s="5"/>
      <c r="J32" s="6"/>
      <c r="K32" s="6"/>
      <c r="L32" s="5"/>
      <c r="M32" s="6"/>
      <c r="N32" s="5">
        <v>400</v>
      </c>
      <c r="O32" s="6"/>
      <c r="P32" s="2">
        <f t="shared" si="0"/>
        <v>400</v>
      </c>
      <c r="Q32" s="3" t="s">
        <v>14</v>
      </c>
    </row>
    <row r="33" spans="1:17" ht="46.5" customHeight="1" x14ac:dyDescent="0.2">
      <c r="A33" s="7" t="s">
        <v>151</v>
      </c>
      <c r="B33" s="30" t="s">
        <v>309</v>
      </c>
      <c r="C33" s="2">
        <v>1</v>
      </c>
      <c r="D33" s="31" t="s">
        <v>112</v>
      </c>
      <c r="E33" s="34" t="s">
        <v>304</v>
      </c>
      <c r="F33" s="22">
        <v>45224</v>
      </c>
      <c r="G33" s="22">
        <v>45224</v>
      </c>
      <c r="H33" s="1" t="s">
        <v>250</v>
      </c>
      <c r="I33" s="5"/>
      <c r="J33" s="6"/>
      <c r="K33" s="6"/>
      <c r="L33" s="5"/>
      <c r="M33" s="6"/>
      <c r="N33" s="5">
        <v>1200</v>
      </c>
      <c r="O33" s="6"/>
      <c r="P33" s="2">
        <f t="shared" si="0"/>
        <v>1200</v>
      </c>
      <c r="Q33" s="3" t="s">
        <v>14</v>
      </c>
    </row>
    <row r="34" spans="1:17" ht="36.75" customHeight="1" x14ac:dyDescent="0.2">
      <c r="A34" s="7" t="s">
        <v>151</v>
      </c>
      <c r="B34" s="30" t="s">
        <v>311</v>
      </c>
      <c r="C34" s="2">
        <v>1</v>
      </c>
      <c r="D34" s="31" t="s">
        <v>112</v>
      </c>
      <c r="E34" s="34" t="s">
        <v>310</v>
      </c>
      <c r="F34" s="22">
        <v>45217</v>
      </c>
      <c r="G34" s="22">
        <v>45217</v>
      </c>
      <c r="H34" s="1" t="s">
        <v>250</v>
      </c>
      <c r="I34" s="5"/>
      <c r="J34" s="6"/>
      <c r="K34" s="6"/>
      <c r="L34" s="5"/>
      <c r="M34" s="6"/>
      <c r="N34" s="5">
        <v>718.08</v>
      </c>
      <c r="O34" s="6"/>
      <c r="P34" s="2">
        <f t="shared" si="0"/>
        <v>718.08</v>
      </c>
      <c r="Q34" s="3" t="s">
        <v>14</v>
      </c>
    </row>
    <row r="35" spans="1:17" ht="42" customHeight="1" x14ac:dyDescent="0.2">
      <c r="A35" s="7" t="s">
        <v>151</v>
      </c>
      <c r="B35" s="30" t="s">
        <v>312</v>
      </c>
      <c r="C35" s="2">
        <v>1</v>
      </c>
      <c r="D35" s="31" t="s">
        <v>112</v>
      </c>
      <c r="E35" s="29" t="s">
        <v>313</v>
      </c>
      <c r="F35" s="22">
        <v>45226</v>
      </c>
      <c r="G35" s="22">
        <v>45226</v>
      </c>
      <c r="H35" s="1" t="s">
        <v>250</v>
      </c>
      <c r="I35" s="5"/>
      <c r="J35" s="6"/>
      <c r="K35" s="6"/>
      <c r="L35" s="5">
        <v>537</v>
      </c>
      <c r="M35" s="6"/>
      <c r="N35" s="5">
        <v>500</v>
      </c>
      <c r="O35" s="6"/>
      <c r="P35" s="2">
        <f t="shared" si="0"/>
        <v>1037</v>
      </c>
      <c r="Q35" s="3" t="s">
        <v>14</v>
      </c>
    </row>
    <row r="36" spans="1:17" ht="45" customHeight="1" x14ac:dyDescent="0.2">
      <c r="A36" s="7" t="s">
        <v>57</v>
      </c>
      <c r="B36" s="30" t="s">
        <v>314</v>
      </c>
      <c r="C36" s="2">
        <v>1</v>
      </c>
      <c r="D36" s="31" t="s">
        <v>112</v>
      </c>
      <c r="E36" s="30" t="s">
        <v>315</v>
      </c>
      <c r="F36" s="22">
        <v>45225</v>
      </c>
      <c r="G36" s="22">
        <v>45225</v>
      </c>
      <c r="H36" s="1" t="s">
        <v>250</v>
      </c>
      <c r="I36" s="5">
        <v>300</v>
      </c>
      <c r="J36" s="6"/>
      <c r="K36" s="6"/>
      <c r="L36" s="5"/>
      <c r="M36" s="6"/>
      <c r="N36" s="5"/>
      <c r="O36" s="6"/>
      <c r="P36" s="2">
        <f t="shared" si="0"/>
        <v>300</v>
      </c>
      <c r="Q36" s="3" t="s">
        <v>14</v>
      </c>
    </row>
    <row r="37" spans="1:17" ht="37.5" customHeight="1" x14ac:dyDescent="0.2">
      <c r="A37" s="7" t="s">
        <v>57</v>
      </c>
      <c r="B37" s="30" t="s">
        <v>314</v>
      </c>
      <c r="C37" s="2">
        <v>1</v>
      </c>
      <c r="D37" s="31" t="s">
        <v>112</v>
      </c>
      <c r="E37" s="30" t="s">
        <v>315</v>
      </c>
      <c r="F37" s="22">
        <v>45225</v>
      </c>
      <c r="G37" s="22">
        <v>45225</v>
      </c>
      <c r="H37" s="1" t="s">
        <v>250</v>
      </c>
      <c r="I37" s="5">
        <v>300</v>
      </c>
      <c r="J37" s="6"/>
      <c r="K37" s="6"/>
      <c r="L37" s="5"/>
      <c r="M37" s="6"/>
      <c r="N37" s="5"/>
      <c r="O37" s="6"/>
      <c r="P37" s="2">
        <f t="shared" si="0"/>
        <v>300</v>
      </c>
      <c r="Q37" s="3" t="s">
        <v>14</v>
      </c>
    </row>
    <row r="38" spans="1:17" ht="45.75" customHeight="1" x14ac:dyDescent="0.2">
      <c r="A38" s="7" t="s">
        <v>151</v>
      </c>
      <c r="B38" s="30" t="s">
        <v>316</v>
      </c>
      <c r="C38" s="2">
        <v>1</v>
      </c>
      <c r="D38" s="31" t="s">
        <v>112</v>
      </c>
      <c r="E38" s="29" t="s">
        <v>47</v>
      </c>
      <c r="F38" s="33">
        <v>45225</v>
      </c>
      <c r="G38" s="33">
        <v>45225</v>
      </c>
      <c r="H38" s="1" t="s">
        <v>250</v>
      </c>
      <c r="I38" s="5"/>
      <c r="J38" s="6"/>
      <c r="K38" s="6"/>
      <c r="L38" s="5"/>
      <c r="M38" s="6"/>
      <c r="N38" s="5">
        <v>400</v>
      </c>
      <c r="O38" s="6"/>
      <c r="P38" s="2">
        <f t="shared" si="0"/>
        <v>400</v>
      </c>
      <c r="Q38" s="3" t="s">
        <v>14</v>
      </c>
    </row>
    <row r="39" spans="1:17" ht="55.5" customHeight="1" x14ac:dyDescent="0.2">
      <c r="A39" s="7" t="s">
        <v>57</v>
      </c>
      <c r="B39" s="30" t="s">
        <v>317</v>
      </c>
      <c r="C39" s="2">
        <v>1</v>
      </c>
      <c r="D39" s="31" t="s">
        <v>112</v>
      </c>
      <c r="E39" s="34" t="s">
        <v>318</v>
      </c>
      <c r="F39" s="33">
        <v>45223</v>
      </c>
      <c r="G39" s="33">
        <v>45223</v>
      </c>
      <c r="H39" s="1" t="s">
        <v>250</v>
      </c>
      <c r="I39" s="5">
        <v>300</v>
      </c>
      <c r="J39" s="6"/>
      <c r="K39" s="6"/>
      <c r="L39" s="5"/>
      <c r="M39" s="6"/>
      <c r="N39" s="5"/>
      <c r="O39" s="6"/>
      <c r="P39" s="2">
        <f t="shared" si="0"/>
        <v>300</v>
      </c>
      <c r="Q39" s="3" t="s">
        <v>14</v>
      </c>
    </row>
    <row r="40" spans="1:17" ht="56.25" customHeight="1" x14ac:dyDescent="0.2">
      <c r="A40" s="7" t="s">
        <v>57</v>
      </c>
      <c r="B40" s="30" t="s">
        <v>317</v>
      </c>
      <c r="C40" s="2">
        <v>1</v>
      </c>
      <c r="D40" s="31" t="s">
        <v>112</v>
      </c>
      <c r="E40" s="34" t="s">
        <v>318</v>
      </c>
      <c r="F40" s="33">
        <v>45223</v>
      </c>
      <c r="G40" s="33">
        <v>45223</v>
      </c>
      <c r="H40" s="1" t="s">
        <v>250</v>
      </c>
      <c r="I40" s="5">
        <v>300</v>
      </c>
      <c r="J40" s="6"/>
      <c r="K40" s="6"/>
      <c r="L40" s="5"/>
      <c r="M40" s="6"/>
      <c r="N40" s="5"/>
      <c r="O40" s="6"/>
      <c r="P40" s="2">
        <f t="shared" si="0"/>
        <v>300</v>
      </c>
      <c r="Q40" s="3" t="s">
        <v>14</v>
      </c>
    </row>
    <row r="41" spans="1:17" ht="36.75" customHeight="1" x14ac:dyDescent="0.2">
      <c r="A41" s="7" t="s">
        <v>37</v>
      </c>
      <c r="B41" s="30" t="s">
        <v>278</v>
      </c>
      <c r="C41" s="2">
        <v>1</v>
      </c>
      <c r="D41" s="31" t="s">
        <v>112</v>
      </c>
      <c r="E41" s="29" t="s">
        <v>269</v>
      </c>
      <c r="F41" s="33">
        <v>45229</v>
      </c>
      <c r="G41" s="33">
        <v>45229</v>
      </c>
      <c r="H41" s="1" t="s">
        <v>250</v>
      </c>
      <c r="I41" s="5"/>
      <c r="J41" s="6"/>
      <c r="K41" s="6"/>
      <c r="L41" s="5"/>
      <c r="M41" s="6"/>
      <c r="N41" s="5">
        <v>250</v>
      </c>
      <c r="O41" s="6"/>
      <c r="P41" s="2">
        <f t="shared" si="0"/>
        <v>250</v>
      </c>
      <c r="Q41" s="3" t="s">
        <v>14</v>
      </c>
    </row>
    <row r="42" spans="1:17" ht="45.75" customHeight="1" x14ac:dyDescent="0.2">
      <c r="A42" s="7" t="s">
        <v>74</v>
      </c>
      <c r="B42" s="30" t="s">
        <v>319</v>
      </c>
      <c r="C42" s="2">
        <v>1</v>
      </c>
      <c r="D42" s="31" t="s">
        <v>112</v>
      </c>
      <c r="E42" s="1" t="s">
        <v>320</v>
      </c>
      <c r="F42" s="33">
        <v>45222</v>
      </c>
      <c r="G42" s="33">
        <v>45222</v>
      </c>
      <c r="H42" s="1" t="s">
        <v>250</v>
      </c>
      <c r="I42" s="5">
        <v>189</v>
      </c>
      <c r="J42" s="6"/>
      <c r="K42" s="6"/>
      <c r="L42" s="5"/>
      <c r="M42" s="6"/>
      <c r="N42" s="5"/>
      <c r="O42" s="6"/>
      <c r="P42" s="2">
        <f t="shared" si="0"/>
        <v>189</v>
      </c>
      <c r="Q42" s="3" t="s">
        <v>14</v>
      </c>
    </row>
    <row r="43" spans="1:17" ht="36" customHeight="1" x14ac:dyDescent="0.2">
      <c r="A43" s="7" t="s">
        <v>321</v>
      </c>
      <c r="B43" s="30" t="s">
        <v>322</v>
      </c>
      <c r="C43" s="2">
        <v>1</v>
      </c>
      <c r="D43" s="31" t="s">
        <v>112</v>
      </c>
      <c r="E43" s="29" t="s">
        <v>323</v>
      </c>
      <c r="F43" s="33">
        <v>45217</v>
      </c>
      <c r="G43" s="33">
        <v>45217</v>
      </c>
      <c r="H43" s="1" t="s">
        <v>250</v>
      </c>
      <c r="I43" s="5">
        <v>360</v>
      </c>
      <c r="J43" s="6"/>
      <c r="K43" s="6"/>
      <c r="L43" s="5">
        <v>262</v>
      </c>
      <c r="M43" s="6"/>
      <c r="N43" s="5">
        <v>700</v>
      </c>
      <c r="O43" s="6"/>
      <c r="P43" s="2">
        <f t="shared" si="0"/>
        <v>1322</v>
      </c>
      <c r="Q43" s="3" t="s">
        <v>14</v>
      </c>
    </row>
    <row r="44" spans="1:17" ht="42.75" customHeight="1" x14ac:dyDescent="0.2">
      <c r="A44" s="7" t="s">
        <v>251</v>
      </c>
      <c r="B44" s="30" t="s">
        <v>324</v>
      </c>
      <c r="C44" s="2">
        <v>1</v>
      </c>
      <c r="D44" s="31" t="s">
        <v>112</v>
      </c>
      <c r="E44" s="34" t="s">
        <v>325</v>
      </c>
      <c r="F44" s="33">
        <v>45198</v>
      </c>
      <c r="G44" s="33">
        <v>45198</v>
      </c>
      <c r="H44" s="1" t="s">
        <v>250</v>
      </c>
      <c r="I44" s="5"/>
      <c r="J44" s="6"/>
      <c r="K44" s="6">
        <v>700</v>
      </c>
      <c r="L44" s="5"/>
      <c r="M44" s="6"/>
      <c r="N44" s="5"/>
      <c r="O44" s="6"/>
      <c r="P44" s="2">
        <f t="shared" si="0"/>
        <v>700</v>
      </c>
      <c r="Q44" s="3" t="s">
        <v>14</v>
      </c>
    </row>
    <row r="45" spans="1:17" ht="72" x14ac:dyDescent="0.2">
      <c r="A45" s="7" t="s">
        <v>251</v>
      </c>
      <c r="B45" s="30" t="s">
        <v>326</v>
      </c>
      <c r="C45" s="2">
        <v>1</v>
      </c>
      <c r="D45" s="31" t="s">
        <v>112</v>
      </c>
      <c r="E45" s="29" t="s">
        <v>327</v>
      </c>
      <c r="F45" s="33">
        <v>45211</v>
      </c>
      <c r="G45" s="33">
        <v>45211</v>
      </c>
      <c r="H45" s="1" t="s">
        <v>250</v>
      </c>
      <c r="I45" s="5"/>
      <c r="J45" s="6"/>
      <c r="K45" s="6"/>
      <c r="L45" s="5"/>
      <c r="M45" s="6"/>
      <c r="N45" s="5">
        <v>350</v>
      </c>
      <c r="O45" s="6">
        <v>60</v>
      </c>
      <c r="P45" s="2">
        <f t="shared" si="0"/>
        <v>410</v>
      </c>
      <c r="Q45" s="3" t="s">
        <v>14</v>
      </c>
    </row>
    <row r="46" spans="1:17" ht="42.75" customHeight="1" x14ac:dyDescent="0.2">
      <c r="A46" s="7" t="s">
        <v>94</v>
      </c>
      <c r="B46" s="30" t="s">
        <v>328</v>
      </c>
      <c r="C46" s="2">
        <v>1</v>
      </c>
      <c r="D46" s="31" t="s">
        <v>112</v>
      </c>
      <c r="E46" s="29" t="s">
        <v>329</v>
      </c>
      <c r="F46" s="33">
        <v>45239</v>
      </c>
      <c r="G46" s="33">
        <v>45239</v>
      </c>
      <c r="H46" s="1" t="s">
        <v>250</v>
      </c>
      <c r="I46" s="5"/>
      <c r="J46" s="6"/>
      <c r="K46" s="6"/>
      <c r="L46" s="5"/>
      <c r="M46" s="6"/>
      <c r="N46" s="5">
        <v>300</v>
      </c>
      <c r="O46" s="6"/>
      <c r="P46" s="2">
        <f t="shared" si="0"/>
        <v>300</v>
      </c>
      <c r="Q46" s="3" t="s">
        <v>14</v>
      </c>
    </row>
    <row r="47" spans="1:17" ht="49.5" customHeight="1" x14ac:dyDescent="0.2">
      <c r="A47" s="7" t="s">
        <v>107</v>
      </c>
      <c r="B47" s="30" t="s">
        <v>330</v>
      </c>
      <c r="C47" s="2">
        <v>1</v>
      </c>
      <c r="D47" s="31" t="s">
        <v>112</v>
      </c>
      <c r="E47" s="29" t="s">
        <v>269</v>
      </c>
      <c r="F47" s="33">
        <v>45231</v>
      </c>
      <c r="G47" s="33">
        <v>45231</v>
      </c>
      <c r="H47" s="1" t="s">
        <v>250</v>
      </c>
      <c r="I47" s="5"/>
      <c r="J47" s="6"/>
      <c r="K47" s="6"/>
      <c r="L47" s="5"/>
      <c r="M47" s="6"/>
      <c r="N47" s="5">
        <v>370</v>
      </c>
      <c r="O47" s="6"/>
      <c r="P47" s="2">
        <f t="shared" si="0"/>
        <v>370</v>
      </c>
      <c r="Q47" s="3" t="s">
        <v>14</v>
      </c>
    </row>
    <row r="48" spans="1:17" ht="24" x14ac:dyDescent="0.2">
      <c r="A48" s="7" t="s">
        <v>16</v>
      </c>
      <c r="B48" s="34" t="s">
        <v>331</v>
      </c>
      <c r="C48" s="2">
        <v>1</v>
      </c>
      <c r="D48" s="31" t="s">
        <v>112</v>
      </c>
      <c r="E48" s="29" t="s">
        <v>110</v>
      </c>
      <c r="F48" s="33">
        <v>45243</v>
      </c>
      <c r="G48" s="33">
        <v>45243</v>
      </c>
      <c r="H48" s="1" t="s">
        <v>250</v>
      </c>
      <c r="I48" s="5"/>
      <c r="J48" s="6"/>
      <c r="K48" s="6"/>
      <c r="L48" s="5">
        <v>179</v>
      </c>
      <c r="M48" s="6"/>
      <c r="N48" s="5">
        <v>500</v>
      </c>
      <c r="O48" s="6"/>
      <c r="P48" s="2">
        <f t="shared" si="0"/>
        <v>679</v>
      </c>
      <c r="Q48" s="3" t="s">
        <v>14</v>
      </c>
    </row>
    <row r="49" spans="1:17" ht="49.5" customHeight="1" x14ac:dyDescent="0.2">
      <c r="A49" s="7" t="s">
        <v>107</v>
      </c>
      <c r="B49" s="30" t="s">
        <v>332</v>
      </c>
      <c r="C49" s="2">
        <v>1</v>
      </c>
      <c r="D49" s="31" t="s">
        <v>112</v>
      </c>
      <c r="E49" s="29" t="s">
        <v>333</v>
      </c>
      <c r="F49" s="33">
        <v>45236</v>
      </c>
      <c r="G49" s="33">
        <v>45236</v>
      </c>
      <c r="H49" s="1" t="s">
        <v>250</v>
      </c>
      <c r="I49" s="5"/>
      <c r="J49" s="6"/>
      <c r="K49" s="6"/>
      <c r="L49" s="5"/>
      <c r="M49" s="6"/>
      <c r="N49" s="5">
        <v>370</v>
      </c>
      <c r="O49" s="6"/>
      <c r="P49" s="2">
        <f t="shared" si="0"/>
        <v>370</v>
      </c>
      <c r="Q49" s="3" t="s">
        <v>14</v>
      </c>
    </row>
    <row r="50" spans="1:17" ht="43.5" customHeight="1" x14ac:dyDescent="0.2">
      <c r="A50" s="7" t="s">
        <v>32</v>
      </c>
      <c r="B50" s="30" t="s">
        <v>334</v>
      </c>
      <c r="C50" s="2">
        <v>2</v>
      </c>
      <c r="D50" s="31" t="s">
        <v>112</v>
      </c>
      <c r="E50" s="29" t="s">
        <v>47</v>
      </c>
      <c r="F50" s="17">
        <v>45237</v>
      </c>
      <c r="G50" s="17">
        <v>45237</v>
      </c>
      <c r="H50" s="1" t="s">
        <v>250</v>
      </c>
      <c r="I50" s="5">
        <v>594</v>
      </c>
      <c r="J50" s="6"/>
      <c r="K50" s="6"/>
      <c r="L50" s="5">
        <v>358</v>
      </c>
      <c r="M50" s="6"/>
      <c r="N50" s="5">
        <v>370</v>
      </c>
      <c r="O50" s="6"/>
      <c r="P50" s="2">
        <f t="shared" si="0"/>
        <v>1322</v>
      </c>
      <c r="Q50" s="3" t="s">
        <v>14</v>
      </c>
    </row>
    <row r="51" spans="1:17" ht="31.5" customHeight="1" x14ac:dyDescent="0.2">
      <c r="A51" s="7" t="s">
        <v>335</v>
      </c>
      <c r="B51" s="30" t="s">
        <v>337</v>
      </c>
      <c r="C51" s="2">
        <v>1</v>
      </c>
      <c r="D51" s="31" t="s">
        <v>112</v>
      </c>
      <c r="E51" s="29" t="s">
        <v>47</v>
      </c>
      <c r="F51" s="17">
        <v>45237</v>
      </c>
      <c r="G51" s="17">
        <v>45237</v>
      </c>
      <c r="H51" s="1" t="s">
        <v>250</v>
      </c>
      <c r="I51" s="5">
        <v>300</v>
      </c>
      <c r="J51" s="6"/>
      <c r="K51" s="6">
        <v>136</v>
      </c>
      <c r="L51" s="5"/>
      <c r="M51" s="6"/>
      <c r="N51" s="5"/>
      <c r="O51" s="6">
        <v>200</v>
      </c>
      <c r="P51" s="2">
        <f t="shared" si="0"/>
        <v>636</v>
      </c>
      <c r="Q51" s="3" t="s">
        <v>14</v>
      </c>
    </row>
    <row r="52" spans="1:17" ht="49.5" customHeight="1" x14ac:dyDescent="0.2">
      <c r="A52" s="7" t="s">
        <v>338</v>
      </c>
      <c r="B52" s="30" t="s">
        <v>339</v>
      </c>
      <c r="C52" s="2">
        <v>1</v>
      </c>
      <c r="D52" s="31" t="s">
        <v>112</v>
      </c>
      <c r="E52" s="34" t="s">
        <v>340</v>
      </c>
      <c r="F52" s="33">
        <v>45238</v>
      </c>
      <c r="G52" s="33">
        <v>45238</v>
      </c>
      <c r="H52" s="1" t="s">
        <v>250</v>
      </c>
      <c r="I52" s="5">
        <v>901</v>
      </c>
      <c r="J52" s="6"/>
      <c r="K52" s="6">
        <v>6785.7</v>
      </c>
      <c r="L52" s="5"/>
      <c r="M52" s="6">
        <v>7400</v>
      </c>
      <c r="N52" s="5"/>
      <c r="O52" s="6"/>
      <c r="P52" s="2">
        <f t="shared" si="0"/>
        <v>15086.7</v>
      </c>
      <c r="Q52" s="3" t="s">
        <v>14</v>
      </c>
    </row>
    <row r="53" spans="1:17" ht="49.5" customHeight="1" x14ac:dyDescent="0.2">
      <c r="A53" s="7" t="s">
        <v>131</v>
      </c>
      <c r="B53" s="30" t="s">
        <v>341</v>
      </c>
      <c r="C53" s="2">
        <v>1</v>
      </c>
      <c r="D53" s="31" t="s">
        <v>112</v>
      </c>
      <c r="E53" s="29" t="s">
        <v>342</v>
      </c>
      <c r="F53" s="33">
        <v>45239</v>
      </c>
      <c r="G53" s="33">
        <v>45239</v>
      </c>
      <c r="H53" s="1" t="s">
        <v>250</v>
      </c>
      <c r="I53" s="5"/>
      <c r="J53" s="6"/>
      <c r="K53" s="6"/>
      <c r="L53" s="5"/>
      <c r="M53" s="6"/>
      <c r="N53" s="5">
        <v>300</v>
      </c>
      <c r="O53" s="6"/>
      <c r="P53" s="2">
        <f t="shared" si="0"/>
        <v>300</v>
      </c>
      <c r="Q53" s="3" t="s">
        <v>14</v>
      </c>
    </row>
    <row r="54" spans="1:17" ht="55.5" customHeight="1" x14ac:dyDescent="0.2">
      <c r="A54" s="7" t="s">
        <v>131</v>
      </c>
      <c r="B54" s="30" t="s">
        <v>343</v>
      </c>
      <c r="C54" s="2">
        <v>1</v>
      </c>
      <c r="D54" s="31" t="s">
        <v>112</v>
      </c>
      <c r="E54" s="29" t="s">
        <v>344</v>
      </c>
      <c r="F54" s="33">
        <v>45240</v>
      </c>
      <c r="G54" s="33">
        <v>45240</v>
      </c>
      <c r="H54" s="1" t="s">
        <v>250</v>
      </c>
      <c r="I54" s="5"/>
      <c r="J54" s="6"/>
      <c r="K54" s="6"/>
      <c r="L54" s="5"/>
      <c r="M54" s="6"/>
      <c r="N54" s="5">
        <v>250</v>
      </c>
      <c r="O54" s="6"/>
      <c r="P54" s="2">
        <f t="shared" si="0"/>
        <v>250</v>
      </c>
      <c r="Q54" s="3" t="s">
        <v>14</v>
      </c>
    </row>
    <row r="55" spans="1:17" ht="36" x14ac:dyDescent="0.2">
      <c r="A55" s="7" t="s">
        <v>16</v>
      </c>
      <c r="B55" s="30" t="s">
        <v>345</v>
      </c>
      <c r="C55" s="2">
        <v>1</v>
      </c>
      <c r="D55" s="31" t="s">
        <v>112</v>
      </c>
      <c r="E55" s="29" t="s">
        <v>47</v>
      </c>
      <c r="F55" s="17">
        <v>45240</v>
      </c>
      <c r="G55" s="17">
        <v>45240</v>
      </c>
      <c r="H55" s="1" t="s">
        <v>250</v>
      </c>
      <c r="I55" s="5"/>
      <c r="J55" s="6"/>
      <c r="K55" s="6"/>
      <c r="L55" s="5"/>
      <c r="M55" s="6"/>
      <c r="N55" s="5">
        <v>300</v>
      </c>
      <c r="O55" s="6"/>
      <c r="P55" s="2">
        <f t="shared" si="0"/>
        <v>300</v>
      </c>
      <c r="Q55" s="3" t="s">
        <v>14</v>
      </c>
    </row>
    <row r="56" spans="1:17" ht="54" customHeight="1" x14ac:dyDescent="0.2">
      <c r="A56" s="7" t="s">
        <v>32</v>
      </c>
      <c r="B56" s="30" t="s">
        <v>346</v>
      </c>
      <c r="C56" s="2">
        <v>1</v>
      </c>
      <c r="D56" s="31" t="s">
        <v>112</v>
      </c>
      <c r="E56" s="29" t="s">
        <v>347</v>
      </c>
      <c r="F56" s="33">
        <v>45240</v>
      </c>
      <c r="G56" s="33">
        <v>45240</v>
      </c>
      <c r="H56" s="1" t="s">
        <v>250</v>
      </c>
      <c r="I56" s="5"/>
      <c r="J56" s="6"/>
      <c r="K56" s="6"/>
      <c r="L56" s="5">
        <v>179</v>
      </c>
      <c r="M56" s="6"/>
      <c r="N56" s="5"/>
      <c r="O56" s="6">
        <v>40</v>
      </c>
      <c r="P56" s="2">
        <f t="shared" si="0"/>
        <v>219</v>
      </c>
      <c r="Q56" s="3" t="s">
        <v>14</v>
      </c>
    </row>
    <row r="57" spans="1:17" ht="57.75" customHeight="1" x14ac:dyDescent="0.2">
      <c r="A57" s="7" t="s">
        <v>32</v>
      </c>
      <c r="B57" s="30" t="s">
        <v>348</v>
      </c>
      <c r="C57" s="2">
        <v>1</v>
      </c>
      <c r="D57" s="31" t="s">
        <v>112</v>
      </c>
      <c r="E57" s="29" t="s">
        <v>304</v>
      </c>
      <c r="F57" s="33">
        <v>45244</v>
      </c>
      <c r="G57" s="33">
        <v>45244</v>
      </c>
      <c r="H57" s="1" t="s">
        <v>250</v>
      </c>
      <c r="I57" s="5"/>
      <c r="J57" s="6"/>
      <c r="K57" s="6"/>
      <c r="L57" s="5">
        <v>799</v>
      </c>
      <c r="M57" s="6"/>
      <c r="N57" s="5">
        <v>984.74</v>
      </c>
      <c r="O57" s="6"/>
      <c r="P57" s="2">
        <f t="shared" si="0"/>
        <v>1783.74</v>
      </c>
      <c r="Q57" s="3" t="s">
        <v>14</v>
      </c>
    </row>
    <row r="58" spans="1:17" ht="41.25" customHeight="1" x14ac:dyDescent="0.2">
      <c r="A58" s="7" t="s">
        <v>74</v>
      </c>
      <c r="B58" s="30" t="s">
        <v>349</v>
      </c>
      <c r="C58" s="2">
        <v>1</v>
      </c>
      <c r="D58" s="31" t="s">
        <v>112</v>
      </c>
      <c r="E58" s="29" t="s">
        <v>350</v>
      </c>
      <c r="F58" s="33">
        <v>45231</v>
      </c>
      <c r="G58" s="33">
        <v>45231</v>
      </c>
      <c r="H58" s="1" t="s">
        <v>250</v>
      </c>
      <c r="I58" s="5"/>
      <c r="J58" s="6"/>
      <c r="K58" s="6"/>
      <c r="L58" s="5"/>
      <c r="M58" s="6"/>
      <c r="N58" s="5">
        <v>350</v>
      </c>
      <c r="O58" s="6"/>
      <c r="P58" s="2">
        <f t="shared" si="0"/>
        <v>350</v>
      </c>
      <c r="Q58" s="3" t="s">
        <v>14</v>
      </c>
    </row>
    <row r="59" spans="1:17" ht="48" x14ac:dyDescent="0.2">
      <c r="A59" s="7" t="s">
        <v>37</v>
      </c>
      <c r="B59" s="30" t="s">
        <v>351</v>
      </c>
      <c r="C59" s="2">
        <v>1</v>
      </c>
      <c r="D59" s="31" t="s">
        <v>112</v>
      </c>
      <c r="E59" s="29" t="s">
        <v>352</v>
      </c>
      <c r="F59" s="33">
        <v>45232</v>
      </c>
      <c r="G59" s="33">
        <v>45232</v>
      </c>
      <c r="H59" s="1" t="s">
        <v>250</v>
      </c>
      <c r="I59" s="5"/>
      <c r="J59" s="6"/>
      <c r="K59" s="6"/>
      <c r="L59" s="5"/>
      <c r="M59" s="6"/>
      <c r="N59" s="5">
        <v>350</v>
      </c>
      <c r="O59" s="6"/>
      <c r="P59" s="2">
        <f t="shared" si="0"/>
        <v>350</v>
      </c>
      <c r="Q59" s="3" t="s">
        <v>14</v>
      </c>
    </row>
    <row r="60" spans="1:17" ht="48" x14ac:dyDescent="0.2">
      <c r="A60" s="7" t="s">
        <v>74</v>
      </c>
      <c r="B60" s="30" t="s">
        <v>353</v>
      </c>
      <c r="C60" s="2">
        <v>1</v>
      </c>
      <c r="D60" s="31" t="s">
        <v>112</v>
      </c>
      <c r="E60" s="34" t="s">
        <v>73</v>
      </c>
      <c r="F60" s="33">
        <v>45234</v>
      </c>
      <c r="G60" s="33">
        <v>45234</v>
      </c>
      <c r="H60" s="1" t="s">
        <v>250</v>
      </c>
      <c r="I60" s="5"/>
      <c r="J60" s="6"/>
      <c r="K60" s="6"/>
      <c r="L60" s="5"/>
      <c r="M60" s="6"/>
      <c r="N60" s="5">
        <v>200</v>
      </c>
      <c r="O60" s="6"/>
      <c r="P60" s="2">
        <f t="shared" si="0"/>
        <v>200</v>
      </c>
      <c r="Q60" s="3" t="s">
        <v>14</v>
      </c>
    </row>
    <row r="61" spans="1:17" ht="48.75" customHeight="1" x14ac:dyDescent="0.2">
      <c r="A61" s="7" t="s">
        <v>74</v>
      </c>
      <c r="B61" s="30" t="s">
        <v>355</v>
      </c>
      <c r="C61" s="2">
        <v>1</v>
      </c>
      <c r="D61" s="31" t="s">
        <v>112</v>
      </c>
      <c r="E61" s="29" t="s">
        <v>356</v>
      </c>
      <c r="F61" s="33">
        <v>45229</v>
      </c>
      <c r="G61" s="33">
        <v>45229</v>
      </c>
      <c r="H61" s="1" t="s">
        <v>250</v>
      </c>
      <c r="I61" s="5"/>
      <c r="J61" s="6"/>
      <c r="K61" s="6"/>
      <c r="L61" s="5"/>
      <c r="M61" s="6"/>
      <c r="N61" s="5">
        <v>348.6</v>
      </c>
      <c r="O61" s="6"/>
      <c r="P61" s="2">
        <f t="shared" si="0"/>
        <v>348.6</v>
      </c>
      <c r="Q61" s="3" t="s">
        <v>14</v>
      </c>
    </row>
    <row r="62" spans="1:17" ht="50.25" customHeight="1" x14ac:dyDescent="0.2">
      <c r="A62" s="7" t="s">
        <v>74</v>
      </c>
      <c r="B62" s="30" t="s">
        <v>357</v>
      </c>
      <c r="C62" s="2">
        <v>1</v>
      </c>
      <c r="D62" s="31" t="s">
        <v>112</v>
      </c>
      <c r="E62" s="29" t="s">
        <v>358</v>
      </c>
      <c r="F62" s="33">
        <v>45240</v>
      </c>
      <c r="G62" s="33">
        <v>45240</v>
      </c>
      <c r="H62" s="1" t="s">
        <v>250</v>
      </c>
      <c r="I62" s="5">
        <v>280</v>
      </c>
      <c r="J62" s="6"/>
      <c r="K62" s="6"/>
      <c r="L62" s="5"/>
      <c r="M62" s="6"/>
      <c r="N62" s="5"/>
      <c r="O62" s="6"/>
      <c r="P62" s="2">
        <f t="shared" si="0"/>
        <v>280</v>
      </c>
      <c r="Q62" s="3" t="s">
        <v>14</v>
      </c>
    </row>
    <row r="63" spans="1:17" ht="36" x14ac:dyDescent="0.2">
      <c r="A63" s="7" t="s">
        <v>74</v>
      </c>
      <c r="B63" s="30" t="s">
        <v>359</v>
      </c>
      <c r="C63" s="2">
        <v>1</v>
      </c>
      <c r="D63" s="31" t="s">
        <v>112</v>
      </c>
      <c r="E63" s="29" t="s">
        <v>360</v>
      </c>
      <c r="F63" s="33">
        <v>45226</v>
      </c>
      <c r="G63" s="33">
        <v>45226</v>
      </c>
      <c r="H63" s="1" t="s">
        <v>250</v>
      </c>
      <c r="I63" s="5"/>
      <c r="J63" s="6"/>
      <c r="K63" s="6"/>
      <c r="L63" s="5"/>
      <c r="M63" s="6"/>
      <c r="N63" s="5">
        <v>464</v>
      </c>
      <c r="O63" s="6"/>
      <c r="P63" s="2">
        <f t="shared" si="0"/>
        <v>464</v>
      </c>
      <c r="Q63" s="3" t="s">
        <v>14</v>
      </c>
    </row>
    <row r="64" spans="1:17" ht="50.25" customHeight="1" x14ac:dyDescent="0.2">
      <c r="A64" s="7" t="s">
        <v>57</v>
      </c>
      <c r="B64" s="30" t="s">
        <v>357</v>
      </c>
      <c r="C64" s="2">
        <v>1</v>
      </c>
      <c r="D64" s="31" t="s">
        <v>112</v>
      </c>
      <c r="E64" s="29" t="s">
        <v>358</v>
      </c>
      <c r="F64" s="33">
        <v>45240</v>
      </c>
      <c r="G64" s="33">
        <v>45240</v>
      </c>
      <c r="H64" s="1" t="s">
        <v>250</v>
      </c>
      <c r="I64" s="5">
        <v>220</v>
      </c>
      <c r="J64" s="6"/>
      <c r="K64" s="6"/>
      <c r="L64" s="5"/>
      <c r="M64" s="6"/>
      <c r="N64" s="5"/>
      <c r="O64" s="6"/>
      <c r="P64" s="2">
        <f t="shared" si="0"/>
        <v>220</v>
      </c>
      <c r="Q64" s="3" t="s">
        <v>14</v>
      </c>
    </row>
    <row r="65" spans="1:17" ht="50.25" customHeight="1" x14ac:dyDescent="0.2">
      <c r="A65" s="7" t="s">
        <v>29</v>
      </c>
      <c r="B65" s="30" t="s">
        <v>357</v>
      </c>
      <c r="C65" s="2">
        <v>1</v>
      </c>
      <c r="D65" s="31" t="s">
        <v>112</v>
      </c>
      <c r="E65" s="29" t="s">
        <v>358</v>
      </c>
      <c r="F65" s="33">
        <v>45240</v>
      </c>
      <c r="G65" s="33">
        <v>45240</v>
      </c>
      <c r="H65" s="1" t="s">
        <v>250</v>
      </c>
      <c r="I65" s="5">
        <v>280</v>
      </c>
      <c r="J65" s="6"/>
      <c r="K65" s="6"/>
      <c r="L65" s="5"/>
      <c r="M65" s="6"/>
      <c r="N65" s="5"/>
      <c r="O65" s="6"/>
      <c r="P65" s="2">
        <f t="shared" si="0"/>
        <v>280</v>
      </c>
      <c r="Q65" s="3" t="s">
        <v>14</v>
      </c>
    </row>
    <row r="66" spans="1:17" ht="48" customHeight="1" x14ac:dyDescent="0.2">
      <c r="A66" s="7" t="s">
        <v>44</v>
      </c>
      <c r="B66" s="30" t="s">
        <v>361</v>
      </c>
      <c r="C66" s="2">
        <v>1</v>
      </c>
      <c r="D66" s="31" t="s">
        <v>112</v>
      </c>
      <c r="E66" s="29" t="s">
        <v>47</v>
      </c>
      <c r="F66" s="33">
        <v>45244</v>
      </c>
      <c r="G66" s="33">
        <v>45244</v>
      </c>
      <c r="H66" s="1" t="s">
        <v>17</v>
      </c>
      <c r="I66" s="5">
        <v>300</v>
      </c>
      <c r="J66" s="6"/>
      <c r="K66" s="6"/>
      <c r="L66" s="5"/>
      <c r="M66" s="6"/>
      <c r="N66" s="5">
        <v>370</v>
      </c>
      <c r="O66" s="6"/>
      <c r="P66" s="2">
        <f t="shared" si="0"/>
        <v>670</v>
      </c>
      <c r="Q66" s="3" t="s">
        <v>14</v>
      </c>
    </row>
    <row r="67" spans="1:17" ht="48" customHeight="1" x14ac:dyDescent="0.2">
      <c r="A67" s="7" t="s">
        <v>44</v>
      </c>
      <c r="B67" s="30" t="s">
        <v>362</v>
      </c>
      <c r="C67" s="2">
        <v>1</v>
      </c>
      <c r="D67" s="31" t="s">
        <v>112</v>
      </c>
      <c r="E67" s="29" t="s">
        <v>47</v>
      </c>
      <c r="F67" s="33">
        <v>45240</v>
      </c>
      <c r="G67" s="33">
        <v>45240</v>
      </c>
      <c r="H67" s="1" t="s">
        <v>250</v>
      </c>
      <c r="I67" s="5"/>
      <c r="J67" s="6"/>
      <c r="K67" s="6"/>
      <c r="L67" s="5"/>
      <c r="M67" s="6"/>
      <c r="N67" s="5">
        <v>370</v>
      </c>
      <c r="O67" s="6"/>
      <c r="P67" s="2">
        <f t="shared" si="0"/>
        <v>370</v>
      </c>
      <c r="Q67" s="3" t="s">
        <v>14</v>
      </c>
    </row>
    <row r="68" spans="1:17" ht="39" customHeight="1" x14ac:dyDescent="0.2">
      <c r="A68" s="7" t="s">
        <v>44</v>
      </c>
      <c r="B68" s="30" t="s">
        <v>363</v>
      </c>
      <c r="C68" s="2">
        <v>1</v>
      </c>
      <c r="D68" s="31" t="s">
        <v>112</v>
      </c>
      <c r="E68" s="29" t="s">
        <v>284</v>
      </c>
      <c r="F68" s="33" t="s">
        <v>364</v>
      </c>
      <c r="G68" s="33">
        <v>45239</v>
      </c>
      <c r="H68" s="1" t="s">
        <v>250</v>
      </c>
      <c r="I68" s="5">
        <v>300</v>
      </c>
      <c r="J68" s="6"/>
      <c r="K68" s="6"/>
      <c r="L68" s="5"/>
      <c r="M68" s="6"/>
      <c r="N68" s="5"/>
      <c r="O68" s="6"/>
      <c r="P68" s="2">
        <f t="shared" ref="P68:P99" si="1">I68+J68+K68+L68+M68+N68+O68</f>
        <v>300</v>
      </c>
      <c r="Q68" s="3" t="s">
        <v>14</v>
      </c>
    </row>
    <row r="69" spans="1:17" ht="43.5" customHeight="1" x14ac:dyDescent="0.2">
      <c r="A69" s="7" t="s">
        <v>44</v>
      </c>
      <c r="B69" s="30" t="s">
        <v>365</v>
      </c>
      <c r="C69" s="2">
        <v>1</v>
      </c>
      <c r="D69" s="31" t="s">
        <v>112</v>
      </c>
      <c r="E69" s="29" t="s">
        <v>156</v>
      </c>
      <c r="F69" s="33">
        <v>45251</v>
      </c>
      <c r="G69" s="33">
        <v>45251</v>
      </c>
      <c r="H69" s="1" t="s">
        <v>250</v>
      </c>
      <c r="I69" s="5"/>
      <c r="J69" s="6"/>
      <c r="K69" s="6"/>
      <c r="L69" s="5"/>
      <c r="M69" s="6"/>
      <c r="N69" s="5">
        <v>370</v>
      </c>
      <c r="O69" s="6"/>
      <c r="P69" s="2">
        <f t="shared" si="1"/>
        <v>370</v>
      </c>
      <c r="Q69" s="3" t="s">
        <v>14</v>
      </c>
    </row>
    <row r="70" spans="1:17" ht="42.75" customHeight="1" x14ac:dyDescent="0.2">
      <c r="A70" s="7" t="s">
        <v>16</v>
      </c>
      <c r="B70" s="30" t="s">
        <v>366</v>
      </c>
      <c r="C70" s="2">
        <v>1</v>
      </c>
      <c r="D70" s="31" t="s">
        <v>112</v>
      </c>
      <c r="E70" s="29" t="s">
        <v>367</v>
      </c>
      <c r="F70" s="33">
        <v>45245</v>
      </c>
      <c r="G70" s="33">
        <v>45245</v>
      </c>
      <c r="H70" s="1" t="s">
        <v>250</v>
      </c>
      <c r="I70" s="5"/>
      <c r="J70" s="6"/>
      <c r="K70" s="6"/>
      <c r="L70" s="5">
        <v>179</v>
      </c>
      <c r="M70" s="6"/>
      <c r="N70" s="5">
        <v>500</v>
      </c>
      <c r="O70" s="6"/>
      <c r="P70" s="2">
        <f t="shared" si="1"/>
        <v>679</v>
      </c>
      <c r="Q70" s="3" t="s">
        <v>14</v>
      </c>
    </row>
    <row r="71" spans="1:17" ht="24" x14ac:dyDescent="0.2">
      <c r="A71" s="7" t="s">
        <v>16</v>
      </c>
      <c r="B71" s="30" t="s">
        <v>331</v>
      </c>
      <c r="C71" s="2">
        <v>1</v>
      </c>
      <c r="D71" s="31" t="s">
        <v>112</v>
      </c>
      <c r="E71" s="29" t="s">
        <v>110</v>
      </c>
      <c r="F71" s="33">
        <v>45247</v>
      </c>
      <c r="G71" s="33">
        <v>45247</v>
      </c>
      <c r="H71" s="1" t="s">
        <v>250</v>
      </c>
      <c r="I71" s="5"/>
      <c r="J71" s="6"/>
      <c r="K71" s="6"/>
      <c r="L71" s="5"/>
      <c r="M71" s="6"/>
      <c r="N71" s="5">
        <v>400</v>
      </c>
      <c r="O71" s="6"/>
      <c r="P71" s="2">
        <f t="shared" si="1"/>
        <v>400</v>
      </c>
      <c r="Q71" s="3" t="s">
        <v>14</v>
      </c>
    </row>
    <row r="72" spans="1:17" ht="57" customHeight="1" x14ac:dyDescent="0.2">
      <c r="A72" s="7" t="s">
        <v>44</v>
      </c>
      <c r="B72" s="30" t="s">
        <v>368</v>
      </c>
      <c r="C72" s="2">
        <v>1</v>
      </c>
      <c r="D72" s="31" t="s">
        <v>112</v>
      </c>
      <c r="E72" s="29" t="s">
        <v>369</v>
      </c>
      <c r="F72" s="33">
        <v>45247</v>
      </c>
      <c r="G72" s="33">
        <v>45247</v>
      </c>
      <c r="H72" s="1" t="s">
        <v>250</v>
      </c>
      <c r="I72" s="5">
        <v>300</v>
      </c>
      <c r="J72" s="6"/>
      <c r="K72" s="6"/>
      <c r="L72" s="5"/>
      <c r="M72" s="6"/>
      <c r="N72" s="5">
        <v>370</v>
      </c>
      <c r="O72" s="6"/>
      <c r="P72" s="2">
        <f t="shared" si="1"/>
        <v>670</v>
      </c>
      <c r="Q72" s="3" t="s">
        <v>14</v>
      </c>
    </row>
    <row r="73" spans="1:17" ht="49.5" customHeight="1" x14ac:dyDescent="0.2">
      <c r="A73" s="7" t="s">
        <v>44</v>
      </c>
      <c r="B73" s="30" t="s">
        <v>361</v>
      </c>
      <c r="C73" s="2">
        <v>1</v>
      </c>
      <c r="D73" s="31" t="s">
        <v>112</v>
      </c>
      <c r="E73" s="29" t="s">
        <v>369</v>
      </c>
      <c r="F73" s="33">
        <v>45244</v>
      </c>
      <c r="G73" s="33">
        <v>45244</v>
      </c>
      <c r="H73" s="1" t="s">
        <v>250</v>
      </c>
      <c r="I73" s="5"/>
      <c r="J73" s="6"/>
      <c r="K73" s="6"/>
      <c r="L73" s="5">
        <v>179</v>
      </c>
      <c r="M73" s="6"/>
      <c r="N73" s="5"/>
      <c r="O73" s="6"/>
      <c r="P73" s="2">
        <f t="shared" si="1"/>
        <v>179</v>
      </c>
      <c r="Q73" s="3" t="s">
        <v>14</v>
      </c>
    </row>
    <row r="74" spans="1:17" ht="39" customHeight="1" x14ac:dyDescent="0.2">
      <c r="A74" s="7" t="s">
        <v>54</v>
      </c>
      <c r="B74" s="30" t="s">
        <v>357</v>
      </c>
      <c r="C74" s="2">
        <v>1</v>
      </c>
      <c r="D74" s="31" t="s">
        <v>112</v>
      </c>
      <c r="E74" s="8" t="s">
        <v>358</v>
      </c>
      <c r="F74" s="33">
        <v>45240</v>
      </c>
      <c r="G74" s="33">
        <v>45240</v>
      </c>
      <c r="H74" s="1" t="s">
        <v>250</v>
      </c>
      <c r="I74" s="5">
        <v>265</v>
      </c>
      <c r="J74" s="6"/>
      <c r="K74" s="6"/>
      <c r="L74" s="5">
        <v>81</v>
      </c>
      <c r="M74" s="6"/>
      <c r="N74" s="5">
        <v>785.4</v>
      </c>
      <c r="O74" s="6"/>
      <c r="P74" s="2">
        <f t="shared" si="1"/>
        <v>1131.4000000000001</v>
      </c>
      <c r="Q74" s="3" t="s">
        <v>14</v>
      </c>
    </row>
    <row r="75" spans="1:17" ht="48" x14ac:dyDescent="0.2">
      <c r="A75" s="7" t="s">
        <v>32</v>
      </c>
      <c r="B75" s="30" t="s">
        <v>370</v>
      </c>
      <c r="C75" s="2">
        <v>1</v>
      </c>
      <c r="D75" s="31" t="s">
        <v>112</v>
      </c>
      <c r="E75" s="29" t="s">
        <v>47</v>
      </c>
      <c r="F75" s="33">
        <v>45243</v>
      </c>
      <c r="G75" s="33">
        <v>45243</v>
      </c>
      <c r="H75" s="1" t="s">
        <v>354</v>
      </c>
      <c r="I75" s="5">
        <v>404</v>
      </c>
      <c r="J75" s="6"/>
      <c r="K75" s="6">
        <v>432</v>
      </c>
      <c r="L75" s="5"/>
      <c r="M75" s="6">
        <v>60</v>
      </c>
      <c r="N75" s="5"/>
      <c r="O75" s="6"/>
      <c r="P75" s="2">
        <f t="shared" si="1"/>
        <v>896</v>
      </c>
      <c r="Q75" s="3" t="s">
        <v>14</v>
      </c>
    </row>
    <row r="76" spans="1:17" ht="43.5" customHeight="1" x14ac:dyDescent="0.2">
      <c r="A76" s="7" t="s">
        <v>251</v>
      </c>
      <c r="B76" s="30" t="s">
        <v>371</v>
      </c>
      <c r="C76" s="2">
        <v>1</v>
      </c>
      <c r="D76" s="31" t="s">
        <v>112</v>
      </c>
      <c r="E76" s="29" t="s">
        <v>82</v>
      </c>
      <c r="F76" s="33">
        <v>45238</v>
      </c>
      <c r="G76" s="33">
        <v>45239</v>
      </c>
      <c r="H76" s="1" t="s">
        <v>354</v>
      </c>
      <c r="I76" s="5">
        <v>575</v>
      </c>
      <c r="J76" s="6"/>
      <c r="K76" s="6"/>
      <c r="L76" s="5">
        <v>905</v>
      </c>
      <c r="M76" s="6">
        <v>700</v>
      </c>
      <c r="N76" s="5">
        <v>1000</v>
      </c>
      <c r="O76" s="6"/>
      <c r="P76" s="2">
        <f t="shared" si="1"/>
        <v>3180</v>
      </c>
      <c r="Q76" s="3" t="s">
        <v>14</v>
      </c>
    </row>
    <row r="77" spans="1:17" ht="41.25" customHeight="1" x14ac:dyDescent="0.2">
      <c r="A77" s="7" t="s">
        <v>251</v>
      </c>
      <c r="B77" s="30" t="s">
        <v>371</v>
      </c>
      <c r="C77" s="2">
        <v>1</v>
      </c>
      <c r="D77" s="31" t="s">
        <v>112</v>
      </c>
      <c r="E77" s="29" t="s">
        <v>82</v>
      </c>
      <c r="F77" s="33">
        <v>45238</v>
      </c>
      <c r="G77" s="33">
        <v>45239</v>
      </c>
      <c r="H77" s="1" t="s">
        <v>250</v>
      </c>
      <c r="I77" s="5">
        <v>575</v>
      </c>
      <c r="J77" s="6"/>
      <c r="K77" s="6"/>
      <c r="L77" s="5"/>
      <c r="M77" s="6">
        <v>700</v>
      </c>
      <c r="N77" s="5"/>
      <c r="O77" s="6"/>
      <c r="P77" s="2">
        <f t="shared" si="1"/>
        <v>1275</v>
      </c>
      <c r="Q77" s="3" t="s">
        <v>14</v>
      </c>
    </row>
    <row r="78" spans="1:17" ht="38.25" customHeight="1" x14ac:dyDescent="0.2">
      <c r="A78" s="7" t="s">
        <v>251</v>
      </c>
      <c r="B78" s="30" t="s">
        <v>371</v>
      </c>
      <c r="C78" s="2">
        <v>1</v>
      </c>
      <c r="D78" s="31" t="s">
        <v>112</v>
      </c>
      <c r="E78" s="29" t="s">
        <v>82</v>
      </c>
      <c r="F78" s="33">
        <v>45238</v>
      </c>
      <c r="G78" s="33">
        <v>45239</v>
      </c>
      <c r="H78" s="1" t="s">
        <v>250</v>
      </c>
      <c r="I78" s="5">
        <v>575</v>
      </c>
      <c r="J78" s="6"/>
      <c r="K78" s="6"/>
      <c r="L78" s="5"/>
      <c r="M78" s="6">
        <v>700</v>
      </c>
      <c r="N78" s="5"/>
      <c r="O78" s="6"/>
      <c r="P78" s="2">
        <f t="shared" si="1"/>
        <v>1275</v>
      </c>
      <c r="Q78" s="3" t="s">
        <v>14</v>
      </c>
    </row>
    <row r="79" spans="1:17" ht="39" customHeight="1" x14ac:dyDescent="0.2">
      <c r="A79" s="7" t="s">
        <v>251</v>
      </c>
      <c r="B79" s="30" t="s">
        <v>371</v>
      </c>
      <c r="C79" s="2">
        <v>1</v>
      </c>
      <c r="D79" s="31" t="s">
        <v>112</v>
      </c>
      <c r="E79" s="29" t="s">
        <v>82</v>
      </c>
      <c r="F79" s="33">
        <v>45238</v>
      </c>
      <c r="G79" s="33">
        <v>45239</v>
      </c>
      <c r="H79" s="1" t="s">
        <v>250</v>
      </c>
      <c r="I79" s="5">
        <v>575</v>
      </c>
      <c r="J79" s="6"/>
      <c r="K79" s="6"/>
      <c r="L79" s="5">
        <v>130</v>
      </c>
      <c r="M79" s="6">
        <v>700</v>
      </c>
      <c r="N79" s="5">
        <v>494.53</v>
      </c>
      <c r="O79" s="6"/>
      <c r="P79" s="2">
        <f t="shared" si="1"/>
        <v>1899.53</v>
      </c>
      <c r="Q79" s="3" t="s">
        <v>14</v>
      </c>
    </row>
    <row r="80" spans="1:17" ht="48" x14ac:dyDescent="0.2">
      <c r="A80" s="7" t="s">
        <v>251</v>
      </c>
      <c r="B80" s="30" t="s">
        <v>371</v>
      </c>
      <c r="C80" s="2">
        <v>1</v>
      </c>
      <c r="D80" s="31" t="s">
        <v>112</v>
      </c>
      <c r="E80" s="29" t="s">
        <v>82</v>
      </c>
      <c r="F80" s="33">
        <v>45238</v>
      </c>
      <c r="G80" s="33">
        <v>45239</v>
      </c>
      <c r="H80" s="1" t="s">
        <v>250</v>
      </c>
      <c r="I80" s="5">
        <v>575</v>
      </c>
      <c r="J80" s="6"/>
      <c r="K80" s="6"/>
      <c r="L80" s="5"/>
      <c r="M80" s="6">
        <v>700</v>
      </c>
      <c r="N80" s="5"/>
      <c r="O80" s="6"/>
      <c r="P80" s="2">
        <f t="shared" si="1"/>
        <v>1275</v>
      </c>
      <c r="Q80" s="3" t="s">
        <v>14</v>
      </c>
    </row>
    <row r="81" spans="1:17" ht="39.75" customHeight="1" x14ac:dyDescent="0.2">
      <c r="A81" s="7" t="s">
        <v>251</v>
      </c>
      <c r="B81" s="30" t="s">
        <v>371</v>
      </c>
      <c r="C81" s="2">
        <v>1</v>
      </c>
      <c r="D81" s="31" t="s">
        <v>112</v>
      </c>
      <c r="E81" s="29" t="s">
        <v>82</v>
      </c>
      <c r="F81" s="33">
        <v>45238</v>
      </c>
      <c r="G81" s="33">
        <v>45239</v>
      </c>
      <c r="H81" s="1" t="s">
        <v>250</v>
      </c>
      <c r="I81" s="5">
        <v>540</v>
      </c>
      <c r="J81" s="6"/>
      <c r="K81" s="6"/>
      <c r="L81" s="5"/>
      <c r="M81" s="6">
        <v>700</v>
      </c>
      <c r="N81" s="5"/>
      <c r="O81" s="6"/>
      <c r="P81" s="2">
        <f t="shared" si="1"/>
        <v>1240</v>
      </c>
      <c r="Q81" s="3" t="s">
        <v>14</v>
      </c>
    </row>
    <row r="82" spans="1:17" ht="36" customHeight="1" x14ac:dyDescent="0.2">
      <c r="A82" s="7" t="s">
        <v>44</v>
      </c>
      <c r="B82" s="30" t="s">
        <v>372</v>
      </c>
      <c r="C82" s="2">
        <v>1</v>
      </c>
      <c r="D82" s="31" t="s">
        <v>112</v>
      </c>
      <c r="E82" s="29" t="s">
        <v>47</v>
      </c>
      <c r="F82" s="33">
        <v>45253</v>
      </c>
      <c r="G82" s="33">
        <v>45253</v>
      </c>
      <c r="H82" s="1" t="s">
        <v>250</v>
      </c>
      <c r="I82" s="5"/>
      <c r="J82" s="6"/>
      <c r="K82" s="6"/>
      <c r="L82" s="5"/>
      <c r="M82" s="6"/>
      <c r="N82" s="5">
        <v>370</v>
      </c>
      <c r="O82" s="6"/>
      <c r="P82" s="2">
        <f t="shared" si="1"/>
        <v>370</v>
      </c>
      <c r="Q82" s="3" t="s">
        <v>14</v>
      </c>
    </row>
    <row r="83" spans="1:17" ht="24" x14ac:dyDescent="0.2">
      <c r="A83" s="7" t="s">
        <v>16</v>
      </c>
      <c r="B83" s="30" t="s">
        <v>331</v>
      </c>
      <c r="C83" s="2">
        <v>1</v>
      </c>
      <c r="D83" s="31" t="s">
        <v>112</v>
      </c>
      <c r="E83" s="29" t="s">
        <v>47</v>
      </c>
      <c r="F83" s="17">
        <v>45252</v>
      </c>
      <c r="G83" s="17">
        <v>45252</v>
      </c>
      <c r="H83" s="1" t="s">
        <v>250</v>
      </c>
      <c r="I83" s="5"/>
      <c r="J83" s="6"/>
      <c r="K83" s="6"/>
      <c r="L83" s="5">
        <v>358</v>
      </c>
      <c r="M83" s="6"/>
      <c r="N83" s="5">
        <v>500</v>
      </c>
      <c r="O83" s="6"/>
      <c r="P83" s="2">
        <f t="shared" si="1"/>
        <v>858</v>
      </c>
      <c r="Q83" s="3" t="s">
        <v>14</v>
      </c>
    </row>
    <row r="84" spans="1:17" ht="46.5" customHeight="1" x14ac:dyDescent="0.2">
      <c r="A84" s="7" t="s">
        <v>69</v>
      </c>
      <c r="B84" s="30" t="s">
        <v>357</v>
      </c>
      <c r="C84" s="2">
        <v>1</v>
      </c>
      <c r="D84" s="31" t="s">
        <v>112</v>
      </c>
      <c r="E84" s="8" t="s">
        <v>358</v>
      </c>
      <c r="F84" s="33">
        <v>45240</v>
      </c>
      <c r="G84" s="33">
        <v>45240</v>
      </c>
      <c r="H84" s="1" t="s">
        <v>250</v>
      </c>
      <c r="I84" s="5">
        <v>295</v>
      </c>
      <c r="J84" s="6"/>
      <c r="K84" s="6"/>
      <c r="L84" s="5"/>
      <c r="M84" s="6"/>
      <c r="N84" s="5">
        <v>831</v>
      </c>
      <c r="O84" s="6"/>
      <c r="P84" s="2">
        <f t="shared" si="1"/>
        <v>1126</v>
      </c>
      <c r="Q84" s="3" t="s">
        <v>14</v>
      </c>
    </row>
    <row r="85" spans="1:17" ht="48" x14ac:dyDescent="0.2">
      <c r="A85" s="7" t="s">
        <v>32</v>
      </c>
      <c r="B85" s="30" t="s">
        <v>373</v>
      </c>
      <c r="C85" s="2">
        <v>1</v>
      </c>
      <c r="D85" s="31" t="s">
        <v>112</v>
      </c>
      <c r="E85" s="29" t="s">
        <v>333</v>
      </c>
      <c r="F85" s="33">
        <v>45251</v>
      </c>
      <c r="G85" s="33">
        <v>45251</v>
      </c>
      <c r="H85" s="1" t="s">
        <v>250</v>
      </c>
      <c r="I85" s="5"/>
      <c r="J85" s="6"/>
      <c r="K85" s="6"/>
      <c r="L85" s="5">
        <v>179</v>
      </c>
      <c r="M85" s="6"/>
      <c r="N85" s="5">
        <v>400</v>
      </c>
      <c r="O85" s="6"/>
      <c r="P85" s="2">
        <f t="shared" si="1"/>
        <v>579</v>
      </c>
      <c r="Q85" s="3" t="s">
        <v>14</v>
      </c>
    </row>
    <row r="86" spans="1:17" ht="29.25" customHeight="1" x14ac:dyDescent="0.2">
      <c r="A86" s="7" t="s">
        <v>32</v>
      </c>
      <c r="B86" s="30" t="s">
        <v>374</v>
      </c>
      <c r="C86" s="2">
        <v>1</v>
      </c>
      <c r="D86" s="31" t="s">
        <v>112</v>
      </c>
      <c r="E86" s="29" t="s">
        <v>375</v>
      </c>
      <c r="F86" s="33">
        <v>45254</v>
      </c>
      <c r="G86" s="33">
        <v>45254</v>
      </c>
      <c r="H86" s="1" t="s">
        <v>250</v>
      </c>
      <c r="I86" s="5"/>
      <c r="J86" s="6"/>
      <c r="K86" s="6"/>
      <c r="L86" s="5">
        <v>358</v>
      </c>
      <c r="M86" s="6"/>
      <c r="N86" s="5"/>
      <c r="O86" s="6"/>
      <c r="P86" s="2">
        <f t="shared" si="1"/>
        <v>358</v>
      </c>
      <c r="Q86" s="3" t="s">
        <v>14</v>
      </c>
    </row>
    <row r="87" spans="1:17" ht="34.5" customHeight="1" x14ac:dyDescent="0.2">
      <c r="A87" s="7" t="s">
        <v>32</v>
      </c>
      <c r="B87" s="30" t="s">
        <v>376</v>
      </c>
      <c r="C87" s="2">
        <v>1</v>
      </c>
      <c r="D87" s="31" t="s">
        <v>112</v>
      </c>
      <c r="E87" s="29" t="s">
        <v>377</v>
      </c>
      <c r="F87" s="33">
        <v>45252</v>
      </c>
      <c r="G87" s="33">
        <v>45252</v>
      </c>
      <c r="H87" s="1" t="s">
        <v>250</v>
      </c>
      <c r="I87" s="5"/>
      <c r="J87" s="6"/>
      <c r="K87" s="6"/>
      <c r="L87" s="5">
        <v>358</v>
      </c>
      <c r="M87" s="6"/>
      <c r="N87" s="5">
        <v>469.99</v>
      </c>
      <c r="O87" s="6"/>
      <c r="P87" s="2">
        <f t="shared" si="1"/>
        <v>827.99</v>
      </c>
      <c r="Q87" s="3" t="s">
        <v>14</v>
      </c>
    </row>
    <row r="88" spans="1:17" ht="45" customHeight="1" x14ac:dyDescent="0.2">
      <c r="A88" s="7" t="s">
        <v>32</v>
      </c>
      <c r="B88" s="30" t="s">
        <v>378</v>
      </c>
      <c r="C88" s="2">
        <v>1</v>
      </c>
      <c r="D88" s="31" t="s">
        <v>112</v>
      </c>
      <c r="E88" s="29" t="s">
        <v>379</v>
      </c>
      <c r="F88" s="33">
        <v>45245</v>
      </c>
      <c r="G88" s="33">
        <v>45245</v>
      </c>
      <c r="H88" s="1" t="s">
        <v>250</v>
      </c>
      <c r="I88" s="5">
        <v>720</v>
      </c>
      <c r="J88" s="6"/>
      <c r="K88" s="6"/>
      <c r="L88" s="5">
        <v>179</v>
      </c>
      <c r="M88" s="6"/>
      <c r="N88" s="5">
        <v>339.86</v>
      </c>
      <c r="O88" s="6"/>
      <c r="P88" s="2">
        <f t="shared" si="1"/>
        <v>1238.8600000000001</v>
      </c>
      <c r="Q88" s="3" t="s">
        <v>14</v>
      </c>
    </row>
    <row r="89" spans="1:17" ht="37.5" customHeight="1" x14ac:dyDescent="0.2">
      <c r="A89" s="7" t="s">
        <v>32</v>
      </c>
      <c r="B89" s="30" t="s">
        <v>380</v>
      </c>
      <c r="C89" s="2">
        <v>1</v>
      </c>
      <c r="D89" s="31" t="s">
        <v>112</v>
      </c>
      <c r="E89" s="29" t="s">
        <v>329</v>
      </c>
      <c r="F89" s="33">
        <v>45250</v>
      </c>
      <c r="G89" s="33">
        <v>45250</v>
      </c>
      <c r="H89" s="1" t="s">
        <v>250</v>
      </c>
      <c r="I89" s="5">
        <v>442</v>
      </c>
      <c r="J89" s="6"/>
      <c r="K89" s="6"/>
      <c r="L89" s="5"/>
      <c r="M89" s="6"/>
      <c r="N89" s="5"/>
      <c r="O89" s="6">
        <v>22</v>
      </c>
      <c r="P89" s="2">
        <f t="shared" si="1"/>
        <v>464</v>
      </c>
      <c r="Q89" s="3" t="s">
        <v>14</v>
      </c>
    </row>
    <row r="90" spans="1:17" ht="72" x14ac:dyDescent="0.2">
      <c r="A90" s="7" t="s">
        <v>32</v>
      </c>
      <c r="B90" s="30" t="s">
        <v>381</v>
      </c>
      <c r="C90" s="2">
        <v>1</v>
      </c>
      <c r="D90" s="31" t="s">
        <v>112</v>
      </c>
      <c r="E90" s="29" t="s">
        <v>382</v>
      </c>
      <c r="F90" s="33">
        <v>45247</v>
      </c>
      <c r="G90" s="33">
        <v>45247</v>
      </c>
      <c r="H90" s="1" t="s">
        <v>250</v>
      </c>
      <c r="I90" s="5"/>
      <c r="J90" s="6"/>
      <c r="K90" s="6"/>
      <c r="L90" s="5">
        <v>358</v>
      </c>
      <c r="M90" s="6"/>
      <c r="N90" s="5">
        <v>412.12</v>
      </c>
      <c r="O90" s="6"/>
      <c r="P90" s="2">
        <f t="shared" si="1"/>
        <v>770.12</v>
      </c>
      <c r="Q90" s="3" t="s">
        <v>14</v>
      </c>
    </row>
    <row r="91" spans="1:17" ht="38.25" customHeight="1" x14ac:dyDescent="0.2">
      <c r="A91" s="7" t="s">
        <v>251</v>
      </c>
      <c r="B91" s="30" t="s">
        <v>371</v>
      </c>
      <c r="C91" s="2">
        <v>1</v>
      </c>
      <c r="D91" s="31" t="s">
        <v>112</v>
      </c>
      <c r="E91" s="29" t="s">
        <v>82</v>
      </c>
      <c r="F91" s="33">
        <v>45238</v>
      </c>
      <c r="G91" s="33">
        <v>45239</v>
      </c>
      <c r="H91" s="1" t="s">
        <v>250</v>
      </c>
      <c r="I91" s="5">
        <v>275</v>
      </c>
      <c r="J91" s="6"/>
      <c r="K91" s="6"/>
      <c r="L91" s="5"/>
      <c r="M91" s="6"/>
      <c r="N91" s="5"/>
      <c r="O91" s="6"/>
      <c r="P91" s="2">
        <f t="shared" si="1"/>
        <v>275</v>
      </c>
      <c r="Q91" s="3" t="s">
        <v>14</v>
      </c>
    </row>
    <row r="92" spans="1:17" ht="36" x14ac:dyDescent="0.2">
      <c r="A92" s="7" t="s">
        <v>131</v>
      </c>
      <c r="B92" s="30" t="s">
        <v>383</v>
      </c>
      <c r="C92" s="2">
        <v>1</v>
      </c>
      <c r="D92" s="31" t="s">
        <v>112</v>
      </c>
      <c r="E92" s="29" t="s">
        <v>47</v>
      </c>
      <c r="F92" s="33">
        <v>45252</v>
      </c>
      <c r="G92" s="33">
        <v>45252</v>
      </c>
      <c r="H92" s="1" t="s">
        <v>250</v>
      </c>
      <c r="I92" s="5"/>
      <c r="J92" s="6"/>
      <c r="K92" s="6"/>
      <c r="L92" s="5"/>
      <c r="M92" s="6"/>
      <c r="N92" s="5">
        <v>370</v>
      </c>
      <c r="O92" s="6"/>
      <c r="P92" s="2">
        <f t="shared" si="1"/>
        <v>370</v>
      </c>
      <c r="Q92" s="3" t="s">
        <v>14</v>
      </c>
    </row>
    <row r="93" spans="1:17" ht="43.5" customHeight="1" x14ac:dyDescent="0.2">
      <c r="A93" s="7" t="s">
        <v>44</v>
      </c>
      <c r="B93" s="30" t="s">
        <v>384</v>
      </c>
      <c r="C93" s="2">
        <v>1</v>
      </c>
      <c r="D93" s="31" t="s">
        <v>112</v>
      </c>
      <c r="E93" s="29" t="s">
        <v>294</v>
      </c>
      <c r="F93" s="33">
        <v>45257</v>
      </c>
      <c r="G93" s="33">
        <v>45257</v>
      </c>
      <c r="H93" s="1" t="s">
        <v>250</v>
      </c>
      <c r="I93" s="5">
        <v>300</v>
      </c>
      <c r="J93" s="6"/>
      <c r="K93" s="6"/>
      <c r="L93" s="5"/>
      <c r="M93" s="6"/>
      <c r="N93" s="5">
        <v>400</v>
      </c>
      <c r="O93" s="6"/>
      <c r="P93" s="2">
        <f t="shared" si="1"/>
        <v>700</v>
      </c>
      <c r="Q93" s="3" t="s">
        <v>14</v>
      </c>
    </row>
    <row r="94" spans="1:17" ht="41.25" customHeight="1" x14ac:dyDescent="0.2">
      <c r="A94" s="7" t="s">
        <v>16</v>
      </c>
      <c r="B94" s="30" t="s">
        <v>374</v>
      </c>
      <c r="C94" s="2">
        <v>1</v>
      </c>
      <c r="D94" s="31" t="s">
        <v>112</v>
      </c>
      <c r="E94" s="29" t="s">
        <v>375</v>
      </c>
      <c r="F94" s="33">
        <v>45254</v>
      </c>
      <c r="G94" s="33">
        <v>45254</v>
      </c>
      <c r="H94" s="1" t="s">
        <v>250</v>
      </c>
      <c r="I94" s="5"/>
      <c r="J94" s="6"/>
      <c r="K94" s="6"/>
      <c r="L94" s="5">
        <v>179</v>
      </c>
      <c r="M94" s="6"/>
      <c r="N94" s="5">
        <v>400</v>
      </c>
      <c r="O94" s="6"/>
      <c r="P94" s="2">
        <f t="shared" si="1"/>
        <v>579</v>
      </c>
      <c r="Q94" s="3" t="s">
        <v>14</v>
      </c>
    </row>
    <row r="95" spans="1:17" ht="32.25" customHeight="1" x14ac:dyDescent="0.2">
      <c r="A95" s="7" t="s">
        <v>16</v>
      </c>
      <c r="B95" s="30" t="s">
        <v>385</v>
      </c>
      <c r="C95" s="2">
        <v>1</v>
      </c>
      <c r="D95" s="31" t="s">
        <v>112</v>
      </c>
      <c r="E95" s="29" t="s">
        <v>386</v>
      </c>
      <c r="F95" s="33">
        <v>45258</v>
      </c>
      <c r="G95" s="33">
        <v>45258</v>
      </c>
      <c r="H95" s="1" t="s">
        <v>250</v>
      </c>
      <c r="I95" s="5">
        <v>300</v>
      </c>
      <c r="J95" s="6"/>
      <c r="K95" s="6"/>
      <c r="L95" s="5"/>
      <c r="M95" s="6"/>
      <c r="N95" s="5">
        <v>400</v>
      </c>
      <c r="O95" s="6"/>
      <c r="P95" s="2">
        <f t="shared" si="1"/>
        <v>700</v>
      </c>
      <c r="Q95" s="3" t="s">
        <v>14</v>
      </c>
    </row>
    <row r="96" spans="1:17" ht="43.5" customHeight="1" x14ac:dyDescent="0.2">
      <c r="A96" s="7" t="s">
        <v>16</v>
      </c>
      <c r="B96" s="30" t="s">
        <v>387</v>
      </c>
      <c r="C96" s="2">
        <v>1</v>
      </c>
      <c r="D96" s="31" t="s">
        <v>112</v>
      </c>
      <c r="E96" s="34" t="s">
        <v>147</v>
      </c>
      <c r="F96" s="17">
        <v>45257</v>
      </c>
      <c r="G96" s="17">
        <v>45257</v>
      </c>
      <c r="H96" s="1" t="s">
        <v>250</v>
      </c>
      <c r="I96" s="5">
        <v>145</v>
      </c>
      <c r="J96" s="6"/>
      <c r="K96" s="6"/>
      <c r="L96" s="5"/>
      <c r="M96" s="6"/>
      <c r="N96" s="5"/>
      <c r="O96" s="6"/>
      <c r="P96" s="2">
        <f t="shared" si="1"/>
        <v>145</v>
      </c>
      <c r="Q96" s="3" t="s">
        <v>14</v>
      </c>
    </row>
    <row r="97" spans="1:17" ht="36" x14ac:dyDescent="0.2">
      <c r="A97" s="7" t="s">
        <v>218</v>
      </c>
      <c r="B97" s="30" t="s">
        <v>388</v>
      </c>
      <c r="C97" s="2">
        <v>1</v>
      </c>
      <c r="D97" s="31" t="s">
        <v>112</v>
      </c>
      <c r="E97" s="29" t="s">
        <v>121</v>
      </c>
      <c r="F97" s="33">
        <v>45247</v>
      </c>
      <c r="G97" s="33">
        <v>45247</v>
      </c>
      <c r="H97" s="1" t="s">
        <v>250</v>
      </c>
      <c r="I97" s="5"/>
      <c r="J97" s="6"/>
      <c r="K97" s="6"/>
      <c r="L97" s="5"/>
      <c r="M97" s="6"/>
      <c r="N97" s="5">
        <v>370</v>
      </c>
      <c r="O97" s="6"/>
      <c r="P97" s="2">
        <f t="shared" si="1"/>
        <v>370</v>
      </c>
      <c r="Q97" s="3" t="s">
        <v>14</v>
      </c>
    </row>
    <row r="98" spans="1:17" ht="30.75" customHeight="1" x14ac:dyDescent="0.2">
      <c r="A98" s="7" t="s">
        <v>218</v>
      </c>
      <c r="B98" s="12" t="s">
        <v>388</v>
      </c>
      <c r="C98" s="2">
        <v>1</v>
      </c>
      <c r="D98" s="31" t="s">
        <v>112</v>
      </c>
      <c r="E98" s="29" t="s">
        <v>121</v>
      </c>
      <c r="F98" s="17">
        <v>45240</v>
      </c>
      <c r="G98" s="17">
        <v>48893</v>
      </c>
      <c r="H98" s="1" t="s">
        <v>250</v>
      </c>
      <c r="I98" s="5"/>
      <c r="J98" s="6"/>
      <c r="K98" s="6"/>
      <c r="L98" s="5"/>
      <c r="M98" s="6"/>
      <c r="N98" s="5">
        <v>370</v>
      </c>
      <c r="O98" s="6"/>
      <c r="P98" s="2">
        <f t="shared" si="1"/>
        <v>370</v>
      </c>
      <c r="Q98" s="3" t="s">
        <v>14</v>
      </c>
    </row>
    <row r="99" spans="1:17" ht="36" x14ac:dyDescent="0.2">
      <c r="A99" s="7" t="s">
        <v>218</v>
      </c>
      <c r="B99" s="12" t="s">
        <v>389</v>
      </c>
      <c r="C99" s="2">
        <v>1</v>
      </c>
      <c r="D99" s="31" t="s">
        <v>112</v>
      </c>
      <c r="E99" s="29" t="s">
        <v>121</v>
      </c>
      <c r="F99" s="17">
        <v>45252</v>
      </c>
      <c r="G99" s="17">
        <v>48905</v>
      </c>
      <c r="H99" s="1" t="s">
        <v>250</v>
      </c>
      <c r="I99" s="5"/>
      <c r="J99" s="6"/>
      <c r="K99" s="6"/>
      <c r="L99" s="5"/>
      <c r="M99" s="6"/>
      <c r="N99" s="5">
        <v>370</v>
      </c>
      <c r="O99" s="6"/>
      <c r="P99" s="2">
        <f t="shared" si="1"/>
        <v>370</v>
      </c>
      <c r="Q99" s="3" t="s">
        <v>14</v>
      </c>
    </row>
  </sheetData>
  <mergeCells count="2">
    <mergeCell ref="A1:Q1"/>
    <mergeCell ref="A2:Q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CDCF-6F60-4FFF-9907-5F53B2DC228B}">
  <dimension ref="A1:S61"/>
  <sheetViews>
    <sheetView workbookViewId="0">
      <selection activeCell="A2" sqref="A2:Q2"/>
    </sheetView>
  </sheetViews>
  <sheetFormatPr baseColWidth="10" defaultRowHeight="12.75" x14ac:dyDescent="0.2"/>
  <cols>
    <col min="2" max="2" width="14.1640625" customWidth="1"/>
    <col min="4" max="4" width="14" customWidth="1"/>
    <col min="5" max="5" width="12.83203125" customWidth="1"/>
    <col min="17" max="17" width="16.1640625" customWidth="1"/>
  </cols>
  <sheetData>
    <row r="1" spans="1:19" x14ac:dyDescent="0.2">
      <c r="A1" s="58" t="s">
        <v>457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x14ac:dyDescent="0.2">
      <c r="A2" s="58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9" ht="67.5" x14ac:dyDescent="0.2">
      <c r="A3" s="19" t="s">
        <v>19</v>
      </c>
      <c r="B3" s="14" t="s">
        <v>20</v>
      </c>
      <c r="C3" s="13" t="s">
        <v>1</v>
      </c>
      <c r="D3" s="19" t="s">
        <v>21</v>
      </c>
      <c r="E3" s="26" t="s">
        <v>2</v>
      </c>
      <c r="F3" s="28" t="s">
        <v>25</v>
      </c>
      <c r="G3" s="27" t="s">
        <v>26</v>
      </c>
      <c r="H3" s="21" t="s">
        <v>3</v>
      </c>
      <c r="I3" s="13" t="s">
        <v>4</v>
      </c>
      <c r="J3" s="13" t="s">
        <v>5</v>
      </c>
      <c r="K3" s="13" t="s">
        <v>6</v>
      </c>
      <c r="L3" s="13" t="s">
        <v>7</v>
      </c>
      <c r="M3" s="13" t="s">
        <v>8</v>
      </c>
      <c r="N3" s="13" t="s">
        <v>9</v>
      </c>
      <c r="O3" s="13" t="s">
        <v>10</v>
      </c>
      <c r="P3" s="21" t="s">
        <v>11</v>
      </c>
      <c r="Q3" s="20" t="s">
        <v>12</v>
      </c>
    </row>
    <row r="4" spans="1:19" ht="36" customHeight="1" x14ac:dyDescent="0.2">
      <c r="A4" s="7" t="s">
        <v>44</v>
      </c>
      <c r="B4" s="30" t="s">
        <v>390</v>
      </c>
      <c r="C4" s="2">
        <v>1</v>
      </c>
      <c r="D4" s="31" t="s">
        <v>329</v>
      </c>
      <c r="E4" s="29" t="s">
        <v>34</v>
      </c>
      <c r="F4" s="22">
        <v>45260</v>
      </c>
      <c r="G4" s="22">
        <v>45260</v>
      </c>
      <c r="H4" s="9" t="s">
        <v>250</v>
      </c>
      <c r="I4" s="6"/>
      <c r="J4" s="6"/>
      <c r="K4" s="10"/>
      <c r="L4" s="6"/>
      <c r="M4" s="6"/>
      <c r="N4" s="5">
        <v>370</v>
      </c>
      <c r="O4" s="6"/>
      <c r="P4" s="2">
        <f t="shared" ref="P4:P61" si="0">I4+J4+K4+L4+M4+N4+O4</f>
        <v>370</v>
      </c>
      <c r="Q4" s="3" t="s">
        <v>14</v>
      </c>
    </row>
    <row r="5" spans="1:19" ht="51.75" customHeight="1" x14ac:dyDescent="0.2">
      <c r="A5" s="7" t="s">
        <v>53</v>
      </c>
      <c r="B5" s="30" t="s">
        <v>391</v>
      </c>
      <c r="C5" s="2">
        <v>1</v>
      </c>
      <c r="D5" s="31" t="s">
        <v>329</v>
      </c>
      <c r="E5" s="29" t="s">
        <v>443</v>
      </c>
      <c r="F5" s="4">
        <v>45252</v>
      </c>
      <c r="G5" s="4">
        <v>45252</v>
      </c>
      <c r="H5" s="9" t="s">
        <v>250</v>
      </c>
      <c r="I5" s="5"/>
      <c r="J5" s="6"/>
      <c r="K5" s="6"/>
      <c r="L5" s="5"/>
      <c r="M5" s="6"/>
      <c r="N5" s="5">
        <v>689.7</v>
      </c>
      <c r="O5" s="6"/>
      <c r="P5" s="2">
        <f t="shared" si="0"/>
        <v>689.7</v>
      </c>
      <c r="Q5" s="3" t="s">
        <v>14</v>
      </c>
    </row>
    <row r="6" spans="1:19" ht="45.75" customHeight="1" x14ac:dyDescent="0.2">
      <c r="A6" s="7" t="s">
        <v>53</v>
      </c>
      <c r="B6" s="30" t="s">
        <v>392</v>
      </c>
      <c r="C6" s="2">
        <v>1</v>
      </c>
      <c r="D6" s="31" t="s">
        <v>329</v>
      </c>
      <c r="E6" s="31" t="s">
        <v>68</v>
      </c>
      <c r="F6" s="22">
        <v>45259</v>
      </c>
      <c r="G6" s="22">
        <v>45259</v>
      </c>
      <c r="H6" s="9" t="s">
        <v>250</v>
      </c>
      <c r="I6" s="5"/>
      <c r="J6" s="6"/>
      <c r="K6" s="6"/>
      <c r="L6" s="5"/>
      <c r="M6" s="6"/>
      <c r="N6" s="5">
        <v>350</v>
      </c>
      <c r="O6" s="5"/>
      <c r="P6" s="2">
        <f t="shared" si="0"/>
        <v>350</v>
      </c>
      <c r="Q6" s="3" t="s">
        <v>14</v>
      </c>
    </row>
    <row r="7" spans="1:19" ht="60" x14ac:dyDescent="0.2">
      <c r="A7" s="7" t="s">
        <v>251</v>
      </c>
      <c r="B7" s="30" t="s">
        <v>393</v>
      </c>
      <c r="C7" s="2">
        <v>1</v>
      </c>
      <c r="D7" s="31" t="s">
        <v>329</v>
      </c>
      <c r="E7" s="29" t="s">
        <v>394</v>
      </c>
      <c r="F7" s="4">
        <v>45258</v>
      </c>
      <c r="G7" s="4">
        <v>45258</v>
      </c>
      <c r="H7" s="9" t="s">
        <v>250</v>
      </c>
      <c r="I7" s="6">
        <v>300</v>
      </c>
      <c r="J7" s="6"/>
      <c r="K7" s="6">
        <v>724</v>
      </c>
      <c r="L7" s="5"/>
      <c r="M7" s="6"/>
      <c r="N7" s="5"/>
      <c r="O7" s="6"/>
      <c r="P7" s="2">
        <f t="shared" si="0"/>
        <v>1024</v>
      </c>
      <c r="Q7" s="3" t="s">
        <v>14</v>
      </c>
    </row>
    <row r="8" spans="1:19" ht="60" x14ac:dyDescent="0.2">
      <c r="A8" s="7" t="s">
        <v>251</v>
      </c>
      <c r="B8" s="30" t="s">
        <v>393</v>
      </c>
      <c r="C8" s="2">
        <v>1</v>
      </c>
      <c r="D8" s="31" t="s">
        <v>329</v>
      </c>
      <c r="E8" s="34" t="s">
        <v>394</v>
      </c>
      <c r="F8" s="4">
        <v>45258</v>
      </c>
      <c r="G8" s="4">
        <v>45258</v>
      </c>
      <c r="H8" s="9" t="s">
        <v>250</v>
      </c>
      <c r="I8" s="5">
        <v>300</v>
      </c>
      <c r="J8" s="6"/>
      <c r="K8" s="6">
        <v>724</v>
      </c>
      <c r="L8" s="5"/>
      <c r="M8" s="6"/>
      <c r="N8" s="5"/>
      <c r="O8" s="6"/>
      <c r="P8" s="2">
        <f t="shared" si="0"/>
        <v>1024</v>
      </c>
      <c r="Q8" s="3" t="s">
        <v>14</v>
      </c>
    </row>
    <row r="9" spans="1:19" ht="60" x14ac:dyDescent="0.2">
      <c r="A9" s="7" t="s">
        <v>251</v>
      </c>
      <c r="B9" s="11" t="s">
        <v>393</v>
      </c>
      <c r="C9" s="2">
        <v>1</v>
      </c>
      <c r="D9" s="31" t="s">
        <v>329</v>
      </c>
      <c r="E9" s="29" t="s">
        <v>34</v>
      </c>
      <c r="F9" s="4">
        <v>45257</v>
      </c>
      <c r="G9" s="4">
        <v>45257</v>
      </c>
      <c r="H9" s="9" t="s">
        <v>250</v>
      </c>
      <c r="I9" s="5">
        <v>300</v>
      </c>
      <c r="J9" s="6"/>
      <c r="K9" s="6"/>
      <c r="L9" s="5"/>
      <c r="M9" s="6"/>
      <c r="N9" s="5">
        <v>350</v>
      </c>
      <c r="O9" s="5"/>
      <c r="P9" s="2">
        <f t="shared" si="0"/>
        <v>650</v>
      </c>
      <c r="Q9" s="3" t="s">
        <v>14</v>
      </c>
      <c r="S9">
        <v>1</v>
      </c>
    </row>
    <row r="10" spans="1:19" ht="60" x14ac:dyDescent="0.2">
      <c r="A10" s="7" t="s">
        <v>131</v>
      </c>
      <c r="B10" s="11" t="s">
        <v>436</v>
      </c>
      <c r="C10" s="2">
        <v>1</v>
      </c>
      <c r="D10" s="31" t="s">
        <v>329</v>
      </c>
      <c r="E10" s="6" t="s">
        <v>445</v>
      </c>
      <c r="F10" s="4">
        <v>45259</v>
      </c>
      <c r="G10" s="4">
        <v>45259</v>
      </c>
      <c r="H10" s="9" t="s">
        <v>250</v>
      </c>
      <c r="I10" s="6"/>
      <c r="J10" s="6"/>
      <c r="K10" s="6"/>
      <c r="L10" s="5"/>
      <c r="M10" s="6"/>
      <c r="N10" s="5">
        <v>300</v>
      </c>
      <c r="O10" s="6"/>
      <c r="P10" s="2">
        <v>300</v>
      </c>
      <c r="Q10" s="3" t="s">
        <v>14</v>
      </c>
    </row>
    <row r="11" spans="1:19" ht="72" x14ac:dyDescent="0.2">
      <c r="A11" s="7" t="s">
        <v>44</v>
      </c>
      <c r="B11" s="11" t="s">
        <v>437</v>
      </c>
      <c r="C11" s="2">
        <v>1</v>
      </c>
      <c r="D11" s="31" t="s">
        <v>329</v>
      </c>
      <c r="E11" s="35" t="s">
        <v>34</v>
      </c>
      <c r="F11" s="4">
        <v>45264</v>
      </c>
      <c r="G11" s="4">
        <v>45264</v>
      </c>
      <c r="H11" s="9" t="s">
        <v>250</v>
      </c>
      <c r="I11" s="5"/>
      <c r="J11" s="6"/>
      <c r="K11" s="6"/>
      <c r="L11" s="6"/>
      <c r="M11" s="6"/>
      <c r="N11" s="5">
        <v>370</v>
      </c>
      <c r="O11" s="6"/>
      <c r="P11" s="2">
        <v>370</v>
      </c>
      <c r="Q11" s="3" t="s">
        <v>14</v>
      </c>
    </row>
    <row r="12" spans="1:19" ht="96" x14ac:dyDescent="0.2">
      <c r="A12" s="7" t="s">
        <v>29</v>
      </c>
      <c r="B12" s="11" t="s">
        <v>397</v>
      </c>
      <c r="C12" s="2">
        <v>1</v>
      </c>
      <c r="D12" s="31" t="s">
        <v>329</v>
      </c>
      <c r="E12" s="35" t="s">
        <v>34</v>
      </c>
      <c r="F12" s="4">
        <v>45259</v>
      </c>
      <c r="G12" s="4">
        <v>45259</v>
      </c>
      <c r="H12" s="9" t="s">
        <v>250</v>
      </c>
      <c r="I12" s="5"/>
      <c r="J12" s="6"/>
      <c r="K12" s="5"/>
      <c r="L12" s="5"/>
      <c r="M12" s="6"/>
      <c r="N12" s="5">
        <v>350</v>
      </c>
      <c r="O12" s="5"/>
      <c r="P12" s="2">
        <v>350</v>
      </c>
      <c r="Q12" s="3" t="s">
        <v>14</v>
      </c>
    </row>
    <row r="13" spans="1:19" ht="72" x14ac:dyDescent="0.2">
      <c r="A13" s="7" t="s">
        <v>29</v>
      </c>
      <c r="B13" s="11" t="s">
        <v>438</v>
      </c>
      <c r="C13" s="2">
        <v>1</v>
      </c>
      <c r="D13" s="31" t="s">
        <v>329</v>
      </c>
      <c r="E13" s="35" t="s">
        <v>446</v>
      </c>
      <c r="F13" s="4">
        <v>45260</v>
      </c>
      <c r="G13" s="4">
        <v>45260</v>
      </c>
      <c r="H13" s="9" t="s">
        <v>250</v>
      </c>
      <c r="I13" s="6"/>
      <c r="J13" s="6"/>
      <c r="K13" s="6"/>
      <c r="L13" s="6"/>
      <c r="M13" s="6"/>
      <c r="N13" s="5">
        <v>400</v>
      </c>
      <c r="O13" s="6"/>
      <c r="P13" s="2">
        <v>400</v>
      </c>
      <c r="Q13" s="3" t="s">
        <v>14</v>
      </c>
    </row>
    <row r="14" spans="1:19" ht="72" x14ac:dyDescent="0.2">
      <c r="A14" s="7" t="s">
        <v>16</v>
      </c>
      <c r="B14" s="11" t="s">
        <v>439</v>
      </c>
      <c r="C14" s="2">
        <v>1</v>
      </c>
      <c r="D14" s="31" t="s">
        <v>329</v>
      </c>
      <c r="E14" s="29" t="s">
        <v>34</v>
      </c>
      <c r="F14" s="4">
        <v>45260</v>
      </c>
      <c r="G14" s="4">
        <v>45260</v>
      </c>
      <c r="H14" s="9" t="s">
        <v>250</v>
      </c>
      <c r="I14" s="5">
        <v>319</v>
      </c>
      <c r="J14" s="6"/>
      <c r="K14" s="5"/>
      <c r="L14" s="5"/>
      <c r="M14" s="6"/>
      <c r="N14" s="6">
        <v>300</v>
      </c>
      <c r="O14" s="6"/>
      <c r="P14" s="2">
        <v>619</v>
      </c>
      <c r="Q14" s="3" t="s">
        <v>14</v>
      </c>
    </row>
    <row r="15" spans="1:19" ht="36" x14ac:dyDescent="0.2">
      <c r="A15" s="7" t="s">
        <v>32</v>
      </c>
      <c r="B15" s="11" t="s">
        <v>440</v>
      </c>
      <c r="C15" s="2">
        <v>1</v>
      </c>
      <c r="D15" s="31" t="s">
        <v>329</v>
      </c>
      <c r="E15" s="29" t="s">
        <v>34</v>
      </c>
      <c r="F15" s="4">
        <v>45258</v>
      </c>
      <c r="G15" s="4">
        <v>45258</v>
      </c>
      <c r="H15" s="9" t="s">
        <v>250</v>
      </c>
      <c r="I15" s="5"/>
      <c r="J15" s="6"/>
      <c r="K15" s="6"/>
      <c r="L15" s="5"/>
      <c r="M15" s="6"/>
      <c r="N15" s="5">
        <v>494</v>
      </c>
      <c r="O15" s="6"/>
      <c r="P15" s="2">
        <v>494</v>
      </c>
      <c r="Q15" s="3" t="s">
        <v>14</v>
      </c>
    </row>
    <row r="16" spans="1:19" ht="36" x14ac:dyDescent="0.2">
      <c r="A16" s="7" t="s">
        <v>37</v>
      </c>
      <c r="B16" s="11" t="s">
        <v>441</v>
      </c>
      <c r="C16" s="2">
        <v>1</v>
      </c>
      <c r="D16" s="31" t="s">
        <v>329</v>
      </c>
      <c r="E16" s="34" t="s">
        <v>447</v>
      </c>
      <c r="F16" s="4">
        <v>45252</v>
      </c>
      <c r="G16" s="4">
        <v>45252</v>
      </c>
      <c r="H16" s="9" t="s">
        <v>250</v>
      </c>
      <c r="I16" s="5">
        <v>600</v>
      </c>
      <c r="J16" s="6"/>
      <c r="K16" s="6"/>
      <c r="L16" s="6"/>
      <c r="M16" s="6"/>
      <c r="N16" s="5"/>
      <c r="O16" s="5"/>
      <c r="P16" s="2">
        <v>600</v>
      </c>
      <c r="Q16" s="3" t="s">
        <v>14</v>
      </c>
    </row>
    <row r="17" spans="1:17" ht="36" x14ac:dyDescent="0.2">
      <c r="A17" s="7" t="s">
        <v>37</v>
      </c>
      <c r="B17" s="11" t="s">
        <v>441</v>
      </c>
      <c r="C17" s="2">
        <v>1</v>
      </c>
      <c r="D17" s="31" t="s">
        <v>329</v>
      </c>
      <c r="E17" s="29" t="s">
        <v>447</v>
      </c>
      <c r="F17" s="4">
        <v>45253</v>
      </c>
      <c r="G17" s="4">
        <v>45253</v>
      </c>
      <c r="H17" s="9" t="s">
        <v>250</v>
      </c>
      <c r="I17" s="5">
        <v>600</v>
      </c>
      <c r="J17" s="6"/>
      <c r="K17" s="6"/>
      <c r="L17" s="5"/>
      <c r="M17" s="6"/>
      <c r="N17" s="5"/>
      <c r="O17" s="6"/>
      <c r="P17" s="2">
        <v>600</v>
      </c>
      <c r="Q17" s="3" t="s">
        <v>14</v>
      </c>
    </row>
    <row r="18" spans="1:17" ht="84" x14ac:dyDescent="0.2">
      <c r="A18" s="7" t="s">
        <v>53</v>
      </c>
      <c r="B18" s="11" t="s">
        <v>442</v>
      </c>
      <c r="C18" s="2">
        <v>1</v>
      </c>
      <c r="D18" s="31" t="s">
        <v>329</v>
      </c>
      <c r="E18" s="31" t="s">
        <v>456</v>
      </c>
      <c r="F18" s="4">
        <v>45240</v>
      </c>
      <c r="G18" s="4">
        <v>45240</v>
      </c>
      <c r="H18" s="9" t="s">
        <v>250</v>
      </c>
      <c r="I18" s="5"/>
      <c r="J18" s="6"/>
      <c r="K18" s="6"/>
      <c r="L18" s="5"/>
      <c r="M18" s="6">
        <v>265</v>
      </c>
      <c r="N18" s="5"/>
      <c r="O18" s="6"/>
      <c r="P18" s="2">
        <v>265</v>
      </c>
      <c r="Q18" s="3" t="s">
        <v>14</v>
      </c>
    </row>
    <row r="19" spans="1:17" ht="60" x14ac:dyDescent="0.2">
      <c r="A19" s="7" t="s">
        <v>32</v>
      </c>
      <c r="B19" s="11" t="s">
        <v>396</v>
      </c>
      <c r="C19" s="2">
        <v>6</v>
      </c>
      <c r="D19" s="31" t="s">
        <v>329</v>
      </c>
      <c r="E19" s="29" t="s">
        <v>34</v>
      </c>
      <c r="F19" s="4">
        <v>45256</v>
      </c>
      <c r="G19" s="4">
        <v>45256</v>
      </c>
      <c r="H19" s="9" t="s">
        <v>250</v>
      </c>
      <c r="I19" s="6">
        <v>1852</v>
      </c>
      <c r="J19" s="6">
        <v>1993.7</v>
      </c>
      <c r="K19" s="6"/>
      <c r="L19" s="6">
        <v>412</v>
      </c>
      <c r="M19" s="6"/>
      <c r="N19" s="5">
        <v>500</v>
      </c>
      <c r="O19" s="6">
        <v>265</v>
      </c>
      <c r="P19" s="2">
        <f t="shared" si="0"/>
        <v>5022.7</v>
      </c>
      <c r="Q19" s="3" t="s">
        <v>14</v>
      </c>
    </row>
    <row r="20" spans="1:17" ht="48" customHeight="1" x14ac:dyDescent="0.2">
      <c r="A20" s="7" t="s">
        <v>32</v>
      </c>
      <c r="B20" s="11" t="s">
        <v>397</v>
      </c>
      <c r="C20" s="2">
        <v>1</v>
      </c>
      <c r="D20" s="31" t="s">
        <v>329</v>
      </c>
      <c r="E20" s="29" t="s">
        <v>34</v>
      </c>
      <c r="F20" s="4">
        <v>45259</v>
      </c>
      <c r="G20" s="4">
        <v>45259</v>
      </c>
      <c r="H20" s="9" t="s">
        <v>250</v>
      </c>
      <c r="I20" s="6"/>
      <c r="J20" s="6"/>
      <c r="K20" s="6"/>
      <c r="L20" s="5">
        <v>179</v>
      </c>
      <c r="M20" s="6"/>
      <c r="N20" s="5">
        <v>370</v>
      </c>
      <c r="O20" s="5"/>
      <c r="P20" s="2">
        <f t="shared" si="0"/>
        <v>549</v>
      </c>
      <c r="Q20" s="3" t="s">
        <v>14</v>
      </c>
    </row>
    <row r="21" spans="1:17" ht="47.25" customHeight="1" x14ac:dyDescent="0.2">
      <c r="A21" s="7" t="s">
        <v>32</v>
      </c>
      <c r="B21" s="11" t="s">
        <v>398</v>
      </c>
      <c r="C21" s="2">
        <v>1</v>
      </c>
      <c r="D21" s="31" t="s">
        <v>329</v>
      </c>
      <c r="E21" s="29" t="s">
        <v>34</v>
      </c>
      <c r="F21" s="4">
        <v>45260</v>
      </c>
      <c r="G21" s="4">
        <v>45260</v>
      </c>
      <c r="H21" s="9" t="s">
        <v>250</v>
      </c>
      <c r="I21" s="5">
        <v>219</v>
      </c>
      <c r="J21" s="6"/>
      <c r="K21" s="6"/>
      <c r="L21" s="6">
        <v>358</v>
      </c>
      <c r="M21" s="6"/>
      <c r="N21" s="6">
        <v>400</v>
      </c>
      <c r="O21" s="6"/>
      <c r="P21" s="2">
        <f t="shared" si="0"/>
        <v>977</v>
      </c>
      <c r="Q21" s="3" t="s">
        <v>14</v>
      </c>
    </row>
    <row r="22" spans="1:17" ht="62.25" customHeight="1" x14ac:dyDescent="0.2">
      <c r="A22" s="7" t="s">
        <v>32</v>
      </c>
      <c r="B22" s="11" t="s">
        <v>399</v>
      </c>
      <c r="C22" s="2">
        <v>3</v>
      </c>
      <c r="D22" s="31" t="s">
        <v>329</v>
      </c>
      <c r="E22" s="51" t="s">
        <v>448</v>
      </c>
      <c r="F22" s="4">
        <v>45262</v>
      </c>
      <c r="G22" s="4">
        <v>45262</v>
      </c>
      <c r="H22" s="9" t="s">
        <v>250</v>
      </c>
      <c r="I22" s="6">
        <v>1067</v>
      </c>
      <c r="J22" s="5"/>
      <c r="K22" s="6"/>
      <c r="L22" s="5">
        <v>84</v>
      </c>
      <c r="M22" s="6"/>
      <c r="N22" s="5">
        <v>764.24</v>
      </c>
      <c r="O22" s="6"/>
      <c r="P22" s="2">
        <f t="shared" si="0"/>
        <v>1915.24</v>
      </c>
      <c r="Q22" s="3" t="s">
        <v>14</v>
      </c>
    </row>
    <row r="23" spans="1:17" ht="45" customHeight="1" x14ac:dyDescent="0.2">
      <c r="A23" s="7" t="s">
        <v>74</v>
      </c>
      <c r="B23" s="11" t="s">
        <v>400</v>
      </c>
      <c r="C23" s="2">
        <v>5</v>
      </c>
      <c r="D23" s="31" t="s">
        <v>329</v>
      </c>
      <c r="E23" s="29" t="s">
        <v>34</v>
      </c>
      <c r="F23" s="4">
        <v>45264</v>
      </c>
      <c r="G23" s="4">
        <v>45264</v>
      </c>
      <c r="H23" s="9" t="s">
        <v>250</v>
      </c>
      <c r="I23" s="5">
        <v>1685</v>
      </c>
      <c r="J23" s="6"/>
      <c r="K23" s="6"/>
      <c r="L23" s="5">
        <v>233</v>
      </c>
      <c r="M23" s="6"/>
      <c r="N23" s="5">
        <v>600</v>
      </c>
      <c r="O23" s="6"/>
      <c r="P23" s="2">
        <f t="shared" si="0"/>
        <v>2518</v>
      </c>
      <c r="Q23" s="3" t="s">
        <v>14</v>
      </c>
    </row>
    <row r="24" spans="1:17" ht="66.75" customHeight="1" x14ac:dyDescent="0.2">
      <c r="A24" s="7" t="s">
        <v>74</v>
      </c>
      <c r="B24" s="11" t="s">
        <v>401</v>
      </c>
      <c r="C24" s="2">
        <v>1</v>
      </c>
      <c r="D24" s="31" t="s">
        <v>329</v>
      </c>
      <c r="E24" s="29" t="s">
        <v>454</v>
      </c>
      <c r="F24" s="4">
        <v>45260</v>
      </c>
      <c r="G24" s="4">
        <v>45260</v>
      </c>
      <c r="H24" s="9" t="s">
        <v>250</v>
      </c>
      <c r="I24" s="5"/>
      <c r="J24" s="6"/>
      <c r="K24" s="6"/>
      <c r="L24" s="5"/>
      <c r="M24" s="6"/>
      <c r="N24" s="5">
        <v>731.4</v>
      </c>
      <c r="O24" s="6"/>
      <c r="P24" s="2">
        <f t="shared" si="0"/>
        <v>731.4</v>
      </c>
      <c r="Q24" s="3" t="s">
        <v>14</v>
      </c>
    </row>
    <row r="25" spans="1:17" ht="48" x14ac:dyDescent="0.2">
      <c r="A25" s="7" t="s">
        <v>93</v>
      </c>
      <c r="B25" s="11" t="s">
        <v>402</v>
      </c>
      <c r="C25" s="2">
        <v>1</v>
      </c>
      <c r="D25" s="31" t="s">
        <v>329</v>
      </c>
      <c r="E25" s="29" t="s">
        <v>450</v>
      </c>
      <c r="F25" s="4">
        <v>45251</v>
      </c>
      <c r="G25" s="4">
        <v>45251</v>
      </c>
      <c r="H25" s="9" t="s">
        <v>250</v>
      </c>
      <c r="I25" s="5"/>
      <c r="J25" s="6"/>
      <c r="K25" s="6"/>
      <c r="L25" s="5"/>
      <c r="M25" s="6"/>
      <c r="N25" s="5">
        <v>1000</v>
      </c>
      <c r="O25" s="6"/>
      <c r="P25" s="2">
        <f t="shared" si="0"/>
        <v>1000</v>
      </c>
      <c r="Q25" s="3" t="s">
        <v>14</v>
      </c>
    </row>
    <row r="26" spans="1:17" ht="64.5" customHeight="1" x14ac:dyDescent="0.2">
      <c r="A26" s="7" t="s">
        <v>37</v>
      </c>
      <c r="B26" s="11" t="s">
        <v>403</v>
      </c>
      <c r="C26" s="2">
        <v>1</v>
      </c>
      <c r="D26" s="31" t="s">
        <v>329</v>
      </c>
      <c r="E26" s="29" t="s">
        <v>455</v>
      </c>
      <c r="F26" s="4">
        <v>45262</v>
      </c>
      <c r="G26" s="4">
        <v>45262</v>
      </c>
      <c r="H26" s="9" t="s">
        <v>250</v>
      </c>
      <c r="I26" s="5"/>
      <c r="J26" s="6"/>
      <c r="K26" s="6"/>
      <c r="L26" s="5">
        <v>312</v>
      </c>
      <c r="M26" s="6"/>
      <c r="N26" s="5">
        <v>1078.42</v>
      </c>
      <c r="O26" s="6"/>
      <c r="P26" s="2">
        <f t="shared" si="0"/>
        <v>1390.42</v>
      </c>
      <c r="Q26" s="3" t="s">
        <v>14</v>
      </c>
    </row>
    <row r="27" spans="1:17" ht="50.25" customHeight="1" x14ac:dyDescent="0.2">
      <c r="A27" s="7" t="s">
        <v>251</v>
      </c>
      <c r="B27" s="11" t="s">
        <v>404</v>
      </c>
      <c r="C27" s="2">
        <v>1</v>
      </c>
      <c r="D27" s="31" t="s">
        <v>329</v>
      </c>
      <c r="E27" s="29" t="s">
        <v>454</v>
      </c>
      <c r="F27" s="4">
        <v>45267</v>
      </c>
      <c r="G27" s="4">
        <v>45267</v>
      </c>
      <c r="H27" s="9" t="s">
        <v>250</v>
      </c>
      <c r="I27" s="5"/>
      <c r="J27" s="6"/>
      <c r="K27" s="6"/>
      <c r="L27" s="5">
        <v>799</v>
      </c>
      <c r="M27" s="6"/>
      <c r="N27" s="5">
        <v>459.8</v>
      </c>
      <c r="O27" s="6"/>
      <c r="P27" s="2">
        <f t="shared" si="0"/>
        <v>1258.8</v>
      </c>
      <c r="Q27" s="3" t="s">
        <v>14</v>
      </c>
    </row>
    <row r="28" spans="1:17" ht="36" x14ac:dyDescent="0.2">
      <c r="A28" s="7" t="s">
        <v>218</v>
      </c>
      <c r="B28" s="11" t="s">
        <v>405</v>
      </c>
      <c r="C28" s="2">
        <v>1</v>
      </c>
      <c r="D28" s="31" t="s">
        <v>329</v>
      </c>
      <c r="E28" s="29" t="s">
        <v>34</v>
      </c>
      <c r="F28" s="4">
        <v>45261</v>
      </c>
      <c r="G28" s="4">
        <v>45261</v>
      </c>
      <c r="H28" s="9" t="s">
        <v>250</v>
      </c>
      <c r="I28" s="5">
        <v>300</v>
      </c>
      <c r="J28" s="6"/>
      <c r="K28" s="6"/>
      <c r="L28" s="5"/>
      <c r="M28" s="6"/>
      <c r="N28" s="5">
        <v>350</v>
      </c>
      <c r="O28" s="6"/>
      <c r="P28" s="2">
        <f t="shared" si="0"/>
        <v>650</v>
      </c>
      <c r="Q28" s="3" t="s">
        <v>14</v>
      </c>
    </row>
    <row r="29" spans="1:17" ht="36" x14ac:dyDescent="0.2">
      <c r="A29" s="7" t="s">
        <v>16</v>
      </c>
      <c r="B29" s="11" t="s">
        <v>406</v>
      </c>
      <c r="C29" s="2">
        <v>1</v>
      </c>
      <c r="D29" s="31" t="s">
        <v>329</v>
      </c>
      <c r="E29" s="29" t="s">
        <v>34</v>
      </c>
      <c r="F29" s="4">
        <v>45260</v>
      </c>
      <c r="G29" s="4">
        <v>45260</v>
      </c>
      <c r="H29" s="9" t="s">
        <v>250</v>
      </c>
      <c r="I29" s="5">
        <v>293</v>
      </c>
      <c r="J29" s="6"/>
      <c r="K29" s="6"/>
      <c r="L29" s="5"/>
      <c r="M29" s="6"/>
      <c r="N29" s="5">
        <v>300</v>
      </c>
      <c r="O29" s="6"/>
      <c r="P29" s="2">
        <f t="shared" si="0"/>
        <v>593</v>
      </c>
      <c r="Q29" s="3" t="s">
        <v>14</v>
      </c>
    </row>
    <row r="30" spans="1:17" ht="72" x14ac:dyDescent="0.2">
      <c r="A30" s="7" t="s">
        <v>93</v>
      </c>
      <c r="B30" s="11" t="s">
        <v>407</v>
      </c>
      <c r="C30" s="2">
        <v>1</v>
      </c>
      <c r="D30" s="31" t="s">
        <v>329</v>
      </c>
      <c r="E30" s="29" t="s">
        <v>34</v>
      </c>
      <c r="F30" s="4">
        <v>45268</v>
      </c>
      <c r="G30" s="4">
        <v>45268</v>
      </c>
      <c r="H30" s="9" t="s">
        <v>250</v>
      </c>
      <c r="I30" s="5">
        <v>261</v>
      </c>
      <c r="J30" s="6"/>
      <c r="K30" s="6"/>
      <c r="L30" s="5"/>
      <c r="M30" s="6"/>
      <c r="N30" s="5">
        <v>400</v>
      </c>
      <c r="O30" s="6"/>
      <c r="P30" s="2">
        <f t="shared" si="0"/>
        <v>661</v>
      </c>
      <c r="Q30" s="3" t="s">
        <v>14</v>
      </c>
    </row>
    <row r="31" spans="1:17" ht="60" x14ac:dyDescent="0.2">
      <c r="A31" s="7" t="s">
        <v>53</v>
      </c>
      <c r="B31" s="11" t="s">
        <v>396</v>
      </c>
      <c r="C31" s="2">
        <v>1</v>
      </c>
      <c r="D31" s="31" t="s">
        <v>329</v>
      </c>
      <c r="E31" s="29" t="s">
        <v>34</v>
      </c>
      <c r="F31" s="4">
        <v>45257</v>
      </c>
      <c r="G31" s="4">
        <v>45257</v>
      </c>
      <c r="H31" s="9" t="s">
        <v>250</v>
      </c>
      <c r="I31" s="5"/>
      <c r="J31" s="6"/>
      <c r="K31" s="6"/>
      <c r="L31" s="5"/>
      <c r="M31" s="6"/>
      <c r="N31" s="5">
        <v>370</v>
      </c>
      <c r="O31" s="6"/>
      <c r="P31" s="2">
        <f t="shared" si="0"/>
        <v>370</v>
      </c>
      <c r="Q31" s="3" t="s">
        <v>14</v>
      </c>
    </row>
    <row r="32" spans="1:17" ht="24" x14ac:dyDescent="0.2">
      <c r="A32" s="7" t="s">
        <v>74</v>
      </c>
      <c r="B32" s="11" t="s">
        <v>408</v>
      </c>
      <c r="C32" s="2">
        <v>1</v>
      </c>
      <c r="D32" s="31" t="s">
        <v>329</v>
      </c>
      <c r="E32" s="29" t="s">
        <v>443</v>
      </c>
      <c r="F32" s="4">
        <v>45260</v>
      </c>
      <c r="G32" s="4">
        <v>45260</v>
      </c>
      <c r="H32" s="9" t="s">
        <v>250</v>
      </c>
      <c r="I32" s="5"/>
      <c r="J32" s="6"/>
      <c r="K32" s="6"/>
      <c r="L32" s="5"/>
      <c r="M32" s="6"/>
      <c r="N32" s="5">
        <v>689.7</v>
      </c>
      <c r="O32" s="6"/>
      <c r="P32" s="2">
        <f t="shared" si="0"/>
        <v>689.7</v>
      </c>
      <c r="Q32" s="3" t="s">
        <v>14</v>
      </c>
    </row>
    <row r="33" spans="1:17" ht="96" x14ac:dyDescent="0.2">
      <c r="A33" s="7" t="s">
        <v>74</v>
      </c>
      <c r="B33" s="11" t="s">
        <v>409</v>
      </c>
      <c r="C33" s="2">
        <v>1</v>
      </c>
      <c r="D33" s="31" t="s">
        <v>329</v>
      </c>
      <c r="E33" s="29" t="s">
        <v>449</v>
      </c>
      <c r="F33" s="4">
        <v>45264</v>
      </c>
      <c r="G33" s="4">
        <v>45264</v>
      </c>
      <c r="H33" s="9" t="s">
        <v>250</v>
      </c>
      <c r="I33" s="5"/>
      <c r="J33" s="6"/>
      <c r="K33" s="6"/>
      <c r="L33" s="5"/>
      <c r="M33" s="6"/>
      <c r="N33" s="5">
        <v>448</v>
      </c>
      <c r="O33" s="6"/>
      <c r="P33" s="2">
        <f t="shared" si="0"/>
        <v>448</v>
      </c>
      <c r="Q33" s="3" t="s">
        <v>14</v>
      </c>
    </row>
    <row r="34" spans="1:17" ht="72" x14ac:dyDescent="0.2">
      <c r="A34" s="7" t="s">
        <v>53</v>
      </c>
      <c r="B34" s="11" t="s">
        <v>410</v>
      </c>
      <c r="C34" s="2">
        <v>1</v>
      </c>
      <c r="D34" s="31" t="s">
        <v>329</v>
      </c>
      <c r="E34" s="29" t="s">
        <v>450</v>
      </c>
      <c r="F34" s="4">
        <v>45267</v>
      </c>
      <c r="G34" s="4">
        <v>45267</v>
      </c>
      <c r="H34" s="9" t="s">
        <v>250</v>
      </c>
      <c r="I34" s="5"/>
      <c r="J34" s="6"/>
      <c r="K34" s="6"/>
      <c r="L34" s="5"/>
      <c r="M34" s="6"/>
      <c r="N34" s="5">
        <v>1312.8</v>
      </c>
      <c r="O34" s="6"/>
      <c r="P34" s="2">
        <f t="shared" si="0"/>
        <v>1312.8</v>
      </c>
      <c r="Q34" s="3" t="s">
        <v>14</v>
      </c>
    </row>
    <row r="35" spans="1:17" ht="36" x14ac:dyDescent="0.2">
      <c r="A35" s="7" t="s">
        <v>16</v>
      </c>
      <c r="B35" s="11" t="s">
        <v>411</v>
      </c>
      <c r="C35" s="2">
        <v>1</v>
      </c>
      <c r="D35" s="31" t="s">
        <v>329</v>
      </c>
      <c r="E35" s="29" t="s">
        <v>444</v>
      </c>
      <c r="F35" s="4">
        <v>45253</v>
      </c>
      <c r="G35" s="4">
        <v>45253</v>
      </c>
      <c r="H35" s="9" t="s">
        <v>250</v>
      </c>
      <c r="I35" s="5"/>
      <c r="J35" s="6"/>
      <c r="K35" s="6"/>
      <c r="L35" s="5"/>
      <c r="M35" s="6"/>
      <c r="N35" s="5">
        <v>462.8</v>
      </c>
      <c r="O35" s="6"/>
      <c r="P35" s="2">
        <f t="shared" si="0"/>
        <v>462.8</v>
      </c>
      <c r="Q35" s="3" t="s">
        <v>14</v>
      </c>
    </row>
    <row r="36" spans="1:17" ht="36.75" customHeight="1" x14ac:dyDescent="0.2">
      <c r="A36" s="7" t="s">
        <v>74</v>
      </c>
      <c r="B36" s="11" t="s">
        <v>412</v>
      </c>
      <c r="C36" s="2">
        <v>1</v>
      </c>
      <c r="D36" s="31" t="s">
        <v>329</v>
      </c>
      <c r="E36" s="29" t="s">
        <v>34</v>
      </c>
      <c r="F36" s="4">
        <v>45271</v>
      </c>
      <c r="G36" s="4">
        <v>45271</v>
      </c>
      <c r="H36" s="9" t="s">
        <v>250</v>
      </c>
      <c r="I36" s="5"/>
      <c r="J36" s="6"/>
      <c r="K36" s="6"/>
      <c r="L36" s="5"/>
      <c r="M36" s="6"/>
      <c r="N36" s="5">
        <v>400</v>
      </c>
      <c r="O36" s="6"/>
      <c r="P36" s="2">
        <f t="shared" si="0"/>
        <v>400</v>
      </c>
      <c r="Q36" s="3" t="s">
        <v>14</v>
      </c>
    </row>
    <row r="37" spans="1:17" ht="72" customHeight="1" x14ac:dyDescent="0.2">
      <c r="A37" s="7" t="s">
        <v>16</v>
      </c>
      <c r="B37" s="12" t="s">
        <v>413</v>
      </c>
      <c r="C37" s="2">
        <v>1</v>
      </c>
      <c r="D37" s="31" t="s">
        <v>329</v>
      </c>
      <c r="E37" s="29" t="s">
        <v>34</v>
      </c>
      <c r="F37" s="17">
        <v>45245</v>
      </c>
      <c r="G37" s="17">
        <v>45245</v>
      </c>
      <c r="H37" s="9" t="s">
        <v>250</v>
      </c>
      <c r="I37" s="5"/>
      <c r="J37" s="6"/>
      <c r="K37" s="6"/>
      <c r="L37" s="5"/>
      <c r="M37" s="6"/>
      <c r="N37" s="5">
        <v>347.1</v>
      </c>
      <c r="O37" s="6"/>
      <c r="P37" s="2">
        <f t="shared" si="0"/>
        <v>347.1</v>
      </c>
      <c r="Q37" s="3" t="s">
        <v>14</v>
      </c>
    </row>
    <row r="38" spans="1:17" ht="60" x14ac:dyDescent="0.2">
      <c r="A38" s="7" t="s">
        <v>338</v>
      </c>
      <c r="B38" s="12" t="s">
        <v>414</v>
      </c>
      <c r="C38" s="2">
        <v>1</v>
      </c>
      <c r="D38" s="31" t="s">
        <v>329</v>
      </c>
      <c r="E38" s="29" t="s">
        <v>34</v>
      </c>
      <c r="F38" s="17">
        <v>45265</v>
      </c>
      <c r="G38" s="17">
        <v>45265</v>
      </c>
      <c r="H38" s="9" t="s">
        <v>250</v>
      </c>
      <c r="I38" s="5"/>
      <c r="J38" s="6"/>
      <c r="K38" s="6"/>
      <c r="L38" s="5">
        <v>179</v>
      </c>
      <c r="M38" s="6"/>
      <c r="N38" s="5">
        <v>500</v>
      </c>
      <c r="O38" s="6"/>
      <c r="P38" s="2">
        <f t="shared" si="0"/>
        <v>679</v>
      </c>
      <c r="Q38" s="3" t="s">
        <v>14</v>
      </c>
    </row>
    <row r="39" spans="1:17" ht="48" x14ac:dyDescent="0.2">
      <c r="A39" s="7" t="s">
        <v>32</v>
      </c>
      <c r="B39" s="12" t="s">
        <v>415</v>
      </c>
      <c r="C39" s="2">
        <v>2</v>
      </c>
      <c r="D39" s="31" t="s">
        <v>329</v>
      </c>
      <c r="E39" s="29" t="s">
        <v>452</v>
      </c>
      <c r="F39" s="17">
        <v>45268</v>
      </c>
      <c r="G39" s="17">
        <v>45268</v>
      </c>
      <c r="H39" s="9" t="s">
        <v>250</v>
      </c>
      <c r="I39" s="5">
        <v>360</v>
      </c>
      <c r="J39" s="6"/>
      <c r="K39" s="6"/>
      <c r="L39" s="5">
        <v>478</v>
      </c>
      <c r="M39" s="6"/>
      <c r="N39" s="5">
        <v>600</v>
      </c>
      <c r="O39" s="6"/>
      <c r="P39" s="2">
        <f t="shared" si="0"/>
        <v>1438</v>
      </c>
      <c r="Q39" s="3" t="s">
        <v>14</v>
      </c>
    </row>
    <row r="40" spans="1:17" ht="57.75" customHeight="1" x14ac:dyDescent="0.2">
      <c r="A40" s="7" t="s">
        <v>69</v>
      </c>
      <c r="B40" s="12" t="s">
        <v>416</v>
      </c>
      <c r="C40" s="2">
        <v>1</v>
      </c>
      <c r="D40" s="31" t="s">
        <v>329</v>
      </c>
      <c r="E40" s="29" t="s">
        <v>34</v>
      </c>
      <c r="F40" s="17">
        <v>45268</v>
      </c>
      <c r="G40" s="17">
        <v>45268</v>
      </c>
      <c r="H40" s="9" t="s">
        <v>250</v>
      </c>
      <c r="I40" s="5">
        <v>415</v>
      </c>
      <c r="J40" s="6"/>
      <c r="K40" s="6"/>
      <c r="L40" s="5">
        <v>358</v>
      </c>
      <c r="M40" s="6"/>
      <c r="N40" s="5">
        <v>585.61</v>
      </c>
      <c r="O40" s="6">
        <v>120</v>
      </c>
      <c r="P40" s="2">
        <f t="shared" si="0"/>
        <v>1478.6100000000001</v>
      </c>
      <c r="Q40" s="3" t="s">
        <v>14</v>
      </c>
    </row>
    <row r="41" spans="1:17" ht="36" x14ac:dyDescent="0.2">
      <c r="A41" s="7" t="s">
        <v>74</v>
      </c>
      <c r="B41" s="12" t="s">
        <v>417</v>
      </c>
      <c r="C41" s="2">
        <v>1</v>
      </c>
      <c r="D41" s="31" t="s">
        <v>329</v>
      </c>
      <c r="E41" s="29" t="s">
        <v>34</v>
      </c>
      <c r="F41" s="18">
        <v>45267</v>
      </c>
      <c r="G41" s="18">
        <v>45267</v>
      </c>
      <c r="H41" s="9" t="s">
        <v>250</v>
      </c>
      <c r="I41" s="5"/>
      <c r="J41" s="6"/>
      <c r="K41" s="6"/>
      <c r="L41" s="5"/>
      <c r="M41" s="6"/>
      <c r="N41" s="5">
        <v>370</v>
      </c>
      <c r="O41" s="6"/>
      <c r="P41" s="2">
        <f t="shared" si="0"/>
        <v>370</v>
      </c>
      <c r="Q41" s="3" t="s">
        <v>14</v>
      </c>
    </row>
    <row r="42" spans="1:17" ht="48" x14ac:dyDescent="0.2">
      <c r="A42" s="7" t="s">
        <v>69</v>
      </c>
      <c r="B42" s="12" t="s">
        <v>418</v>
      </c>
      <c r="C42" s="2">
        <v>1</v>
      </c>
      <c r="D42" s="31" t="s">
        <v>329</v>
      </c>
      <c r="E42" s="29" t="s">
        <v>445</v>
      </c>
      <c r="F42" s="17">
        <v>45218</v>
      </c>
      <c r="G42" s="17">
        <v>45218</v>
      </c>
      <c r="H42" s="9" t="s">
        <v>250</v>
      </c>
      <c r="I42" s="5">
        <v>300</v>
      </c>
      <c r="J42" s="6"/>
      <c r="K42" s="6"/>
      <c r="L42" s="5"/>
      <c r="M42" s="6"/>
      <c r="N42" s="5"/>
      <c r="O42" s="6"/>
      <c r="P42" s="2">
        <f t="shared" si="0"/>
        <v>300</v>
      </c>
      <c r="Q42" s="3" t="s">
        <v>14</v>
      </c>
    </row>
    <row r="43" spans="1:17" ht="52.5" customHeight="1" x14ac:dyDescent="0.2">
      <c r="A43" s="7" t="s">
        <v>29</v>
      </c>
      <c r="B43" s="12" t="s">
        <v>419</v>
      </c>
      <c r="C43" s="2">
        <v>1</v>
      </c>
      <c r="D43" s="31" t="s">
        <v>329</v>
      </c>
      <c r="E43" s="29" t="s">
        <v>34</v>
      </c>
      <c r="F43" s="17">
        <v>45268</v>
      </c>
      <c r="G43" s="17">
        <v>45268</v>
      </c>
      <c r="H43" s="9" t="s">
        <v>250</v>
      </c>
      <c r="I43" s="5"/>
      <c r="J43" s="6"/>
      <c r="K43" s="6"/>
      <c r="L43" s="5"/>
      <c r="M43" s="6"/>
      <c r="N43" s="5">
        <v>370</v>
      </c>
      <c r="O43" s="6"/>
      <c r="P43" s="2">
        <f t="shared" si="0"/>
        <v>370</v>
      </c>
      <c r="Q43" s="3" t="s">
        <v>14</v>
      </c>
    </row>
    <row r="44" spans="1:17" ht="78.75" customHeight="1" x14ac:dyDescent="0.2">
      <c r="A44" s="7" t="s">
        <v>395</v>
      </c>
      <c r="B44" s="12" t="s">
        <v>420</v>
      </c>
      <c r="C44" s="2">
        <v>1</v>
      </c>
      <c r="D44" s="31" t="s">
        <v>329</v>
      </c>
      <c r="E44" s="29" t="s">
        <v>34</v>
      </c>
      <c r="F44" s="17">
        <v>45265</v>
      </c>
      <c r="G44" s="17">
        <v>45265</v>
      </c>
      <c r="H44" s="9" t="s">
        <v>250</v>
      </c>
      <c r="I44" s="5"/>
      <c r="J44" s="6"/>
      <c r="K44" s="6"/>
      <c r="L44" s="5"/>
      <c r="M44" s="6"/>
      <c r="N44" s="5">
        <v>322</v>
      </c>
      <c r="O44" s="6"/>
      <c r="P44" s="2">
        <f t="shared" si="0"/>
        <v>322</v>
      </c>
      <c r="Q44" s="3" t="s">
        <v>14</v>
      </c>
    </row>
    <row r="45" spans="1:17" ht="57" customHeight="1" x14ac:dyDescent="0.2">
      <c r="A45" s="7" t="s">
        <v>16</v>
      </c>
      <c r="B45" s="12" t="s">
        <v>421</v>
      </c>
      <c r="C45" s="2">
        <v>1</v>
      </c>
      <c r="D45" s="31" t="s">
        <v>329</v>
      </c>
      <c r="E45" s="29" t="s">
        <v>34</v>
      </c>
      <c r="F45" s="17">
        <v>45207</v>
      </c>
      <c r="G45" s="17">
        <v>45207</v>
      </c>
      <c r="H45" s="9" t="s">
        <v>250</v>
      </c>
      <c r="I45" s="5"/>
      <c r="J45" s="6"/>
      <c r="K45" s="6"/>
      <c r="L45" s="5"/>
      <c r="M45" s="6"/>
      <c r="N45" s="5">
        <v>370</v>
      </c>
      <c r="O45" s="6"/>
      <c r="P45" s="2">
        <f t="shared" si="0"/>
        <v>370</v>
      </c>
      <c r="Q45" s="3" t="s">
        <v>14</v>
      </c>
    </row>
    <row r="46" spans="1:17" ht="55.5" customHeight="1" x14ac:dyDescent="0.2">
      <c r="A46" s="7" t="s">
        <v>16</v>
      </c>
      <c r="B46" s="12" t="s">
        <v>422</v>
      </c>
      <c r="C46" s="2">
        <v>2</v>
      </c>
      <c r="D46" s="31" t="s">
        <v>329</v>
      </c>
      <c r="E46" s="29" t="s">
        <v>34</v>
      </c>
      <c r="F46" s="17">
        <v>45271</v>
      </c>
      <c r="G46" s="17">
        <v>45271</v>
      </c>
      <c r="H46" s="9" t="s">
        <v>250</v>
      </c>
      <c r="I46" s="5">
        <v>694</v>
      </c>
      <c r="J46" s="6"/>
      <c r="K46" s="6"/>
      <c r="L46" s="5"/>
      <c r="M46" s="6"/>
      <c r="N46" s="5">
        <v>400</v>
      </c>
      <c r="O46" s="6"/>
      <c r="P46" s="2">
        <f t="shared" si="0"/>
        <v>1094</v>
      </c>
      <c r="Q46" s="3" t="s">
        <v>14</v>
      </c>
    </row>
    <row r="47" spans="1:17" ht="57" customHeight="1" x14ac:dyDescent="0.2">
      <c r="A47" s="7" t="s">
        <v>32</v>
      </c>
      <c r="B47" s="12" t="s">
        <v>423</v>
      </c>
      <c r="C47" s="2">
        <v>1</v>
      </c>
      <c r="D47" s="31" t="s">
        <v>329</v>
      </c>
      <c r="E47" s="29" t="s">
        <v>451</v>
      </c>
      <c r="F47" s="17">
        <v>45640</v>
      </c>
      <c r="G47" s="17">
        <v>45640</v>
      </c>
      <c r="H47" s="9" t="s">
        <v>250</v>
      </c>
      <c r="I47" s="5"/>
      <c r="J47" s="6"/>
      <c r="K47" s="6"/>
      <c r="L47" s="5"/>
      <c r="M47" s="6"/>
      <c r="N47" s="5">
        <v>500</v>
      </c>
      <c r="O47" s="6"/>
      <c r="P47" s="2">
        <f t="shared" si="0"/>
        <v>500</v>
      </c>
      <c r="Q47" s="3" t="s">
        <v>14</v>
      </c>
    </row>
    <row r="48" spans="1:17" ht="51" customHeight="1" x14ac:dyDescent="0.2">
      <c r="A48" s="7" t="s">
        <v>32</v>
      </c>
      <c r="B48" s="12" t="s">
        <v>424</v>
      </c>
      <c r="C48" s="2">
        <v>1</v>
      </c>
      <c r="D48" s="31" t="s">
        <v>329</v>
      </c>
      <c r="E48" s="29" t="s">
        <v>34</v>
      </c>
      <c r="F48" s="17">
        <v>45273</v>
      </c>
      <c r="G48" s="17">
        <v>45273</v>
      </c>
      <c r="H48" s="9" t="s">
        <v>250</v>
      </c>
      <c r="I48" s="5">
        <v>210</v>
      </c>
      <c r="J48" s="6"/>
      <c r="K48" s="6"/>
      <c r="L48" s="5">
        <v>179</v>
      </c>
      <c r="M48" s="6"/>
      <c r="N48" s="5"/>
      <c r="O48" s="6"/>
      <c r="P48" s="2">
        <f t="shared" si="0"/>
        <v>389</v>
      </c>
      <c r="Q48" s="3" t="s">
        <v>14</v>
      </c>
    </row>
    <row r="49" spans="1:17" ht="58.5" customHeight="1" x14ac:dyDescent="0.2">
      <c r="A49" s="7" t="s">
        <v>32</v>
      </c>
      <c r="B49" s="12" t="s">
        <v>425</v>
      </c>
      <c r="C49" s="2">
        <v>2</v>
      </c>
      <c r="D49" s="31" t="s">
        <v>329</v>
      </c>
      <c r="E49" s="29" t="s">
        <v>452</v>
      </c>
      <c r="F49" s="17">
        <v>45274</v>
      </c>
      <c r="G49" s="17">
        <v>45274</v>
      </c>
      <c r="H49" s="9" t="s">
        <v>250</v>
      </c>
      <c r="I49" s="5">
        <v>594</v>
      </c>
      <c r="J49" s="6"/>
      <c r="K49" s="6"/>
      <c r="L49" s="5">
        <v>358</v>
      </c>
      <c r="M49" s="6"/>
      <c r="N49" s="6">
        <v>331.61</v>
      </c>
      <c r="O49" s="6"/>
      <c r="P49" s="2">
        <f t="shared" si="0"/>
        <v>1283.6100000000001</v>
      </c>
      <c r="Q49" s="3" t="s">
        <v>14</v>
      </c>
    </row>
    <row r="50" spans="1:17" ht="42.75" customHeight="1" x14ac:dyDescent="0.2">
      <c r="A50" s="7" t="s">
        <v>32</v>
      </c>
      <c r="B50" s="12" t="s">
        <v>426</v>
      </c>
      <c r="C50" s="2">
        <v>6</v>
      </c>
      <c r="D50" s="31" t="s">
        <v>329</v>
      </c>
      <c r="E50" s="29" t="s">
        <v>34</v>
      </c>
      <c r="F50" s="17">
        <v>45272</v>
      </c>
      <c r="G50" s="17">
        <v>45272</v>
      </c>
      <c r="H50" s="9" t="s">
        <v>250</v>
      </c>
      <c r="I50" s="5">
        <v>1951</v>
      </c>
      <c r="J50" s="6"/>
      <c r="K50" s="6"/>
      <c r="L50" s="5">
        <v>358</v>
      </c>
      <c r="M50" s="6"/>
      <c r="N50" s="5">
        <v>500</v>
      </c>
      <c r="O50" s="6"/>
      <c r="P50" s="2">
        <f t="shared" si="0"/>
        <v>2809</v>
      </c>
      <c r="Q50" s="3" t="s">
        <v>14</v>
      </c>
    </row>
    <row r="51" spans="1:17" ht="51" customHeight="1" x14ac:dyDescent="0.2">
      <c r="A51" s="7" t="s">
        <v>69</v>
      </c>
      <c r="B51" s="12" t="s">
        <v>427</v>
      </c>
      <c r="C51" s="2">
        <v>1</v>
      </c>
      <c r="D51" s="31" t="s">
        <v>329</v>
      </c>
      <c r="E51" s="29" t="s">
        <v>34</v>
      </c>
      <c r="F51" s="17">
        <v>45271</v>
      </c>
      <c r="G51" s="17">
        <v>45271</v>
      </c>
      <c r="H51" s="9" t="s">
        <v>250</v>
      </c>
      <c r="I51" s="5">
        <v>45</v>
      </c>
      <c r="J51" s="6"/>
      <c r="K51" s="6"/>
      <c r="L51" s="5">
        <v>412</v>
      </c>
      <c r="M51" s="6"/>
      <c r="N51" s="5">
        <v>450</v>
      </c>
      <c r="O51" s="6">
        <v>121</v>
      </c>
      <c r="P51" s="2">
        <f t="shared" si="0"/>
        <v>1028</v>
      </c>
      <c r="Q51" s="3" t="s">
        <v>14</v>
      </c>
    </row>
    <row r="52" spans="1:17" ht="65.25" customHeight="1" x14ac:dyDescent="0.2">
      <c r="A52" s="7" t="s">
        <v>44</v>
      </c>
      <c r="B52" s="12" t="s">
        <v>428</v>
      </c>
      <c r="C52" s="2">
        <v>3</v>
      </c>
      <c r="D52" s="31" t="s">
        <v>329</v>
      </c>
      <c r="E52" s="29" t="s">
        <v>453</v>
      </c>
      <c r="F52" s="17">
        <v>45264</v>
      </c>
      <c r="G52" s="17">
        <v>45264</v>
      </c>
      <c r="H52" s="9" t="s">
        <v>250</v>
      </c>
      <c r="I52" s="5">
        <v>900</v>
      </c>
      <c r="J52" s="6"/>
      <c r="K52" s="6"/>
      <c r="L52" s="5"/>
      <c r="M52" s="6"/>
      <c r="N52" s="5">
        <v>1100</v>
      </c>
      <c r="O52" s="6"/>
      <c r="P52" s="2">
        <f t="shared" si="0"/>
        <v>2000</v>
      </c>
      <c r="Q52" s="3" t="s">
        <v>14</v>
      </c>
    </row>
    <row r="53" spans="1:17" ht="35.25" customHeight="1" x14ac:dyDescent="0.2">
      <c r="A53" s="7" t="s">
        <v>44</v>
      </c>
      <c r="B53" s="12" t="s">
        <v>429</v>
      </c>
      <c r="C53" s="2">
        <v>1</v>
      </c>
      <c r="D53" s="31" t="s">
        <v>329</v>
      </c>
      <c r="E53" s="29" t="s">
        <v>34</v>
      </c>
      <c r="F53" s="17">
        <v>45281</v>
      </c>
      <c r="G53" s="17">
        <v>45281</v>
      </c>
      <c r="H53" s="9" t="s">
        <v>250</v>
      </c>
      <c r="I53" s="5"/>
      <c r="J53" s="6"/>
      <c r="K53" s="6"/>
      <c r="L53" s="5"/>
      <c r="M53" s="6"/>
      <c r="N53" s="5">
        <v>370</v>
      </c>
      <c r="O53" s="6"/>
      <c r="P53" s="2">
        <f t="shared" si="0"/>
        <v>370</v>
      </c>
      <c r="Q53" s="3" t="s">
        <v>14</v>
      </c>
    </row>
    <row r="54" spans="1:17" ht="60" x14ac:dyDescent="0.2">
      <c r="A54" s="7" t="s">
        <v>16</v>
      </c>
      <c r="B54" s="12" t="s">
        <v>430</v>
      </c>
      <c r="C54" s="2">
        <v>1</v>
      </c>
      <c r="D54" s="31" t="s">
        <v>329</v>
      </c>
      <c r="E54" s="29" t="s">
        <v>34</v>
      </c>
      <c r="F54" s="17">
        <v>45282</v>
      </c>
      <c r="G54" s="17">
        <v>45282</v>
      </c>
      <c r="H54" s="9" t="s">
        <v>250</v>
      </c>
      <c r="I54" s="5"/>
      <c r="J54" s="6"/>
      <c r="K54" s="6"/>
      <c r="L54" s="5"/>
      <c r="M54" s="6"/>
      <c r="N54" s="5">
        <v>370</v>
      </c>
      <c r="O54" s="6"/>
      <c r="P54" s="2">
        <f t="shared" si="0"/>
        <v>370</v>
      </c>
      <c r="Q54" s="3" t="s">
        <v>14</v>
      </c>
    </row>
    <row r="55" spans="1:17" ht="48" x14ac:dyDescent="0.2">
      <c r="A55" s="7" t="s">
        <v>16</v>
      </c>
      <c r="B55" s="12" t="s">
        <v>431</v>
      </c>
      <c r="C55" s="2">
        <v>1</v>
      </c>
      <c r="D55" s="31" t="s">
        <v>329</v>
      </c>
      <c r="E55" s="29" t="s">
        <v>34</v>
      </c>
      <c r="F55" s="17">
        <v>45281</v>
      </c>
      <c r="G55" s="17">
        <v>45281</v>
      </c>
      <c r="H55" s="9" t="s">
        <v>250</v>
      </c>
      <c r="I55" s="5"/>
      <c r="J55" s="6"/>
      <c r="K55" s="6"/>
      <c r="L55" s="5"/>
      <c r="M55" s="6"/>
      <c r="N55" s="5">
        <v>500</v>
      </c>
      <c r="O55" s="6"/>
      <c r="P55" s="2">
        <f t="shared" si="0"/>
        <v>500</v>
      </c>
      <c r="Q55" s="3" t="s">
        <v>14</v>
      </c>
    </row>
    <row r="56" spans="1:17" ht="48" x14ac:dyDescent="0.2">
      <c r="A56" s="7" t="s">
        <v>16</v>
      </c>
      <c r="B56" s="12" t="s">
        <v>432</v>
      </c>
      <c r="C56" s="2">
        <v>1</v>
      </c>
      <c r="D56" s="31" t="s">
        <v>329</v>
      </c>
      <c r="E56" s="29" t="s">
        <v>34</v>
      </c>
      <c r="F56" s="17">
        <v>45275</v>
      </c>
      <c r="G56" s="17">
        <v>45275</v>
      </c>
      <c r="H56" s="9" t="s">
        <v>250</v>
      </c>
      <c r="I56" s="5"/>
      <c r="J56" s="6"/>
      <c r="K56" s="6"/>
      <c r="L56" s="5"/>
      <c r="M56" s="6"/>
      <c r="N56" s="5">
        <v>500</v>
      </c>
      <c r="O56" s="6"/>
      <c r="P56" s="2">
        <f t="shared" si="0"/>
        <v>500</v>
      </c>
      <c r="Q56" s="3" t="s">
        <v>14</v>
      </c>
    </row>
    <row r="57" spans="1:17" ht="51" customHeight="1" x14ac:dyDescent="0.2">
      <c r="A57" s="7" t="s">
        <v>16</v>
      </c>
      <c r="B57" s="12" t="s">
        <v>423</v>
      </c>
      <c r="C57" s="2">
        <v>1</v>
      </c>
      <c r="D57" s="31" t="s">
        <v>329</v>
      </c>
      <c r="E57" s="29" t="s">
        <v>34</v>
      </c>
      <c r="F57" s="18">
        <v>45286</v>
      </c>
      <c r="G57" s="18">
        <v>45286</v>
      </c>
      <c r="H57" s="9" t="s">
        <v>250</v>
      </c>
      <c r="I57" s="5">
        <v>411</v>
      </c>
      <c r="J57" s="6"/>
      <c r="K57" s="6"/>
      <c r="L57" s="5"/>
      <c r="M57" s="6"/>
      <c r="N57" s="5">
        <v>400</v>
      </c>
      <c r="O57" s="6"/>
      <c r="P57" s="2">
        <f t="shared" si="0"/>
        <v>811</v>
      </c>
      <c r="Q57" s="3" t="s">
        <v>14</v>
      </c>
    </row>
    <row r="58" spans="1:17" ht="36" x14ac:dyDescent="0.2">
      <c r="A58" s="7" t="s">
        <v>32</v>
      </c>
      <c r="B58" s="12" t="s">
        <v>433</v>
      </c>
      <c r="C58" s="2">
        <v>1</v>
      </c>
      <c r="D58" s="31" t="s">
        <v>329</v>
      </c>
      <c r="E58" s="29" t="s">
        <v>34</v>
      </c>
      <c r="F58" s="17">
        <v>45279</v>
      </c>
      <c r="G58" s="17">
        <v>45279</v>
      </c>
      <c r="H58" s="9" t="s">
        <v>250</v>
      </c>
      <c r="I58" s="5">
        <v>302</v>
      </c>
      <c r="J58" s="6"/>
      <c r="K58" s="6"/>
      <c r="L58" s="5">
        <v>179</v>
      </c>
      <c r="M58" s="6"/>
      <c r="N58" s="5"/>
      <c r="O58" s="6"/>
      <c r="P58" s="2">
        <f t="shared" si="0"/>
        <v>481</v>
      </c>
      <c r="Q58" s="3" t="s">
        <v>14</v>
      </c>
    </row>
    <row r="59" spans="1:17" ht="42.75" customHeight="1" x14ac:dyDescent="0.2">
      <c r="A59" s="7" t="s">
        <v>32</v>
      </c>
      <c r="B59" s="12" t="s">
        <v>434</v>
      </c>
      <c r="C59" s="2">
        <v>1</v>
      </c>
      <c r="D59" s="31" t="s">
        <v>329</v>
      </c>
      <c r="E59" s="29" t="s">
        <v>34</v>
      </c>
      <c r="F59" s="17">
        <v>45287</v>
      </c>
      <c r="G59" s="17">
        <v>45287</v>
      </c>
      <c r="H59" s="9" t="s">
        <v>250</v>
      </c>
      <c r="I59" s="5"/>
      <c r="J59" s="6"/>
      <c r="K59" s="6"/>
      <c r="L59" s="5"/>
      <c r="M59" s="6"/>
      <c r="N59" s="5">
        <v>400</v>
      </c>
      <c r="O59" s="6"/>
      <c r="P59" s="2">
        <f t="shared" si="0"/>
        <v>400</v>
      </c>
      <c r="Q59" s="3" t="s">
        <v>14</v>
      </c>
    </row>
    <row r="60" spans="1:17" ht="48" x14ac:dyDescent="0.2">
      <c r="A60" s="7" t="s">
        <v>32</v>
      </c>
      <c r="B60" s="12" t="s">
        <v>435</v>
      </c>
      <c r="C60" s="2">
        <v>1</v>
      </c>
      <c r="D60" s="31" t="s">
        <v>329</v>
      </c>
      <c r="E60" s="29" t="s">
        <v>34</v>
      </c>
      <c r="F60" s="17">
        <v>45286</v>
      </c>
      <c r="G60" s="17">
        <v>45286</v>
      </c>
      <c r="H60" s="9" t="s">
        <v>250</v>
      </c>
      <c r="I60" s="5">
        <v>191</v>
      </c>
      <c r="J60" s="6"/>
      <c r="K60" s="6"/>
      <c r="L60" s="5">
        <v>312</v>
      </c>
      <c r="M60" s="6"/>
      <c r="N60" s="5">
        <v>500</v>
      </c>
      <c r="O60" s="6">
        <v>218</v>
      </c>
      <c r="P60" s="2">
        <f t="shared" si="0"/>
        <v>1221</v>
      </c>
      <c r="Q60" s="3" t="s">
        <v>14</v>
      </c>
    </row>
    <row r="61" spans="1:17" ht="45" customHeight="1" x14ac:dyDescent="0.2">
      <c r="A61" s="7"/>
      <c r="B61" s="12" t="s">
        <v>434</v>
      </c>
      <c r="C61" s="2">
        <v>1</v>
      </c>
      <c r="D61" s="31" t="s">
        <v>329</v>
      </c>
      <c r="E61" s="29" t="s">
        <v>34</v>
      </c>
      <c r="F61" s="17">
        <v>45281</v>
      </c>
      <c r="G61" s="17">
        <v>45281</v>
      </c>
      <c r="H61" s="9" t="s">
        <v>250</v>
      </c>
      <c r="I61" s="5">
        <v>133</v>
      </c>
      <c r="J61" s="6"/>
      <c r="K61" s="6"/>
      <c r="L61" s="5"/>
      <c r="M61" s="6"/>
      <c r="N61" s="5">
        <v>723.26</v>
      </c>
      <c r="O61" s="6"/>
      <c r="P61" s="2">
        <f t="shared" si="0"/>
        <v>856.26</v>
      </c>
      <c r="Q61" s="3" t="s">
        <v>14</v>
      </c>
    </row>
  </sheetData>
  <mergeCells count="2">
    <mergeCell ref="A1:Q1"/>
    <mergeCell ref="A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Financieros3</cp:lastModifiedBy>
  <cp:lastPrinted>2022-10-18T19:52:14Z</cp:lastPrinted>
  <dcterms:created xsi:type="dcterms:W3CDTF">2022-10-18T17:51:37Z</dcterms:created>
  <dcterms:modified xsi:type="dcterms:W3CDTF">2024-01-17T16:45:54Z</dcterms:modified>
</cp:coreProperties>
</file>